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M:\INSCO Documents\Website Docs\"/>
    </mc:Choice>
  </mc:AlternateContent>
  <bookViews>
    <workbookView xWindow="360" yWindow="105" windowWidth="11340" windowHeight="580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Sheet1!$A$1:$L$453</definedName>
  </definedNames>
  <calcPr calcId="152511"/>
</workbook>
</file>

<file path=xl/calcChain.xml><?xml version="1.0" encoding="utf-8"?>
<calcChain xmlns="http://schemas.openxmlformats.org/spreadsheetml/2006/main">
  <c r="H65" i="1" l="1"/>
  <c r="H63" i="1"/>
  <c r="H61" i="1"/>
  <c r="H59" i="1"/>
  <c r="H57" i="1"/>
  <c r="H54" i="1"/>
  <c r="H52" i="1"/>
  <c r="H44" i="1"/>
  <c r="H42" i="1"/>
  <c r="H40" i="1"/>
  <c r="H38" i="1"/>
  <c r="H36" i="1"/>
  <c r="H33" i="1"/>
  <c r="H31" i="1"/>
  <c r="H17" i="1"/>
  <c r="H10" i="1"/>
  <c r="H23" i="1"/>
  <c r="H21" i="1"/>
  <c r="H19" i="1"/>
  <c r="H12" i="1"/>
  <c r="H15" i="1"/>
</calcChain>
</file>

<file path=xl/sharedStrings.xml><?xml version="1.0" encoding="utf-8"?>
<sst xmlns="http://schemas.openxmlformats.org/spreadsheetml/2006/main" count="1143" uniqueCount="436">
  <si>
    <t>ASME B16.5</t>
  </si>
  <si>
    <t>1)   1/2"-150#</t>
  </si>
  <si>
    <t>2)   3/4"-150#</t>
  </si>
  <si>
    <t>3)   1"-150#</t>
  </si>
  <si>
    <t>4)   1-1/4"-150#</t>
  </si>
  <si>
    <t>5)   1-1/2"-150#</t>
  </si>
  <si>
    <t>6)   2"-150#</t>
  </si>
  <si>
    <t>7)   2-1/2"-150#</t>
  </si>
  <si>
    <t>8)   3"-150#</t>
  </si>
  <si>
    <t>9)   3-1/2"-150#</t>
  </si>
  <si>
    <t>10)   4"-150#</t>
  </si>
  <si>
    <t>11)   5"-150#</t>
  </si>
  <si>
    <t>12)   6"-150#</t>
  </si>
  <si>
    <t>13)   8"-150#</t>
  </si>
  <si>
    <t>14)   10"-150#</t>
  </si>
  <si>
    <t>15)   12"-150#</t>
  </si>
  <si>
    <t>16)   14"-150#</t>
  </si>
  <si>
    <t>17)   16"-150#</t>
  </si>
  <si>
    <t>18)   18"-150#</t>
  </si>
  <si>
    <t>19)   20"-150#</t>
  </si>
  <si>
    <t>20)   24"-150#</t>
  </si>
  <si>
    <t>21)   26"-150# Series A</t>
  </si>
  <si>
    <t>22)   28"-150# Series A</t>
  </si>
  <si>
    <t>23)   30"-150# Series A</t>
  </si>
  <si>
    <t>24)   32"-150# Series A</t>
  </si>
  <si>
    <t>25)   34"-150# Series A</t>
  </si>
  <si>
    <t>26)   36"-150# Series A</t>
  </si>
  <si>
    <t>27)   38"-150# Series A</t>
  </si>
  <si>
    <t>28)   40"-150# Series A</t>
  </si>
  <si>
    <t>29)   42"-150# Series A</t>
  </si>
  <si>
    <t>30)   44"-150# Series A</t>
  </si>
  <si>
    <t>31)   46"-150# Series A</t>
  </si>
  <si>
    <t>32)   48"-150# Series A</t>
  </si>
  <si>
    <t>33)   50"-150# Series A</t>
  </si>
  <si>
    <t>34)   52"-150# Series A</t>
  </si>
  <si>
    <t>35)   54"-150# Series A</t>
  </si>
  <si>
    <t>36)   56"-150# Series A</t>
  </si>
  <si>
    <t>37)   58"-150# Series A</t>
  </si>
  <si>
    <t>38)   60"-150# Series A</t>
  </si>
  <si>
    <t>39)   26"-150# Series B</t>
  </si>
  <si>
    <t>40)   28"-150# Series B</t>
  </si>
  <si>
    <t>41)   30"-150# Series B</t>
  </si>
  <si>
    <t>42)   32"-150# Series B</t>
  </si>
  <si>
    <t>43)   34"-150# Series B</t>
  </si>
  <si>
    <t>44)   36"-150# Series B</t>
  </si>
  <si>
    <t>45)   38"-150# Series B</t>
  </si>
  <si>
    <t>46)   40"-150# Series B</t>
  </si>
  <si>
    <t>47)   42"-150# Series B</t>
  </si>
  <si>
    <t>48)   44"-150# Series B</t>
  </si>
  <si>
    <t>49)   46"-150# Series B</t>
  </si>
  <si>
    <t>50)   48"-150# Series B</t>
  </si>
  <si>
    <t>51)   50"-150# Series B</t>
  </si>
  <si>
    <t>52)   52"-150# Series B</t>
  </si>
  <si>
    <t>53)   54"-150# Series B</t>
  </si>
  <si>
    <t>54)   56"-150# Series B</t>
  </si>
  <si>
    <t>55)   58"-150# Series B</t>
  </si>
  <si>
    <t>56)   60"-150# Series B</t>
  </si>
  <si>
    <t>57)   1/2"-300#</t>
  </si>
  <si>
    <t>58)   3/4"-300#</t>
  </si>
  <si>
    <t>59)   1"-300#</t>
  </si>
  <si>
    <t>60)   1-1/4"-300#</t>
  </si>
  <si>
    <t>61)   1-1/2"-300#</t>
  </si>
  <si>
    <t>62)   2"-300#</t>
  </si>
  <si>
    <t>63)   2-1/2"-300#</t>
  </si>
  <si>
    <t>64)   3"-300#</t>
  </si>
  <si>
    <t>65)   3-1/2"-300#</t>
  </si>
  <si>
    <t>66)   4"-300#</t>
  </si>
  <si>
    <t>67)   5"-300#</t>
  </si>
  <si>
    <t>68)   6"-300#</t>
  </si>
  <si>
    <t>69)   8"-300#</t>
  </si>
  <si>
    <t>70)   10"-300#</t>
  </si>
  <si>
    <t>71)   12"-300#</t>
  </si>
  <si>
    <t>72)   14"-300#</t>
  </si>
  <si>
    <t>73)   16"-300#</t>
  </si>
  <si>
    <t>74)   18"-300#</t>
  </si>
  <si>
    <t>75)   20"-300#</t>
  </si>
  <si>
    <t>76)   24"-300#</t>
  </si>
  <si>
    <t>77)   26"-300# Series A</t>
  </si>
  <si>
    <t>78)   28"-300# Series A</t>
  </si>
  <si>
    <t>79)   30"-300# Series A</t>
  </si>
  <si>
    <t>80)   32"-300# Series A</t>
  </si>
  <si>
    <t>81)   34"-300# Series A</t>
  </si>
  <si>
    <t>82)   36"-300# Series A</t>
  </si>
  <si>
    <t>83)   38"-300# Series A</t>
  </si>
  <si>
    <t>84)   40"-300# Series A</t>
  </si>
  <si>
    <t>85)   42"-300# Series A</t>
  </si>
  <si>
    <t>86)   44"-300# Series A</t>
  </si>
  <si>
    <t>87)   46"-300# Series A</t>
  </si>
  <si>
    <t>88)   48"-300# Series A</t>
  </si>
  <si>
    <t>89)   50"-300# Series A</t>
  </si>
  <si>
    <t>90)   52"-300# Series A</t>
  </si>
  <si>
    <t>91)   54"-300# Series A</t>
  </si>
  <si>
    <t>92)   56"-300# Series A</t>
  </si>
  <si>
    <t>93)   58"-300# Series A</t>
  </si>
  <si>
    <t>94)   60"-300# Series A</t>
  </si>
  <si>
    <t>95)   26"-300# Series B</t>
  </si>
  <si>
    <t>96)   28"-300# Series B</t>
  </si>
  <si>
    <t>97)   30"-300# Series B</t>
  </si>
  <si>
    <t>98)   32"-300# Series B</t>
  </si>
  <si>
    <t>99)   34"-300# Series B</t>
  </si>
  <si>
    <t>100)   36"-300# Series B</t>
  </si>
  <si>
    <t>101)   38"-300# Series B</t>
  </si>
  <si>
    <t>102)   40"-300# Series B</t>
  </si>
  <si>
    <t>103)   42"-300# Series B</t>
  </si>
  <si>
    <t>104)   44"-300# Series B</t>
  </si>
  <si>
    <t>105)   46"-300# Series B</t>
  </si>
  <si>
    <t>106)   48"-300# Series B</t>
  </si>
  <si>
    <t>107)   50"-300# Series B</t>
  </si>
  <si>
    <t>108)   52"-300# Series B</t>
  </si>
  <si>
    <t>109)   54"-300# Series B</t>
  </si>
  <si>
    <t>110)   56"-300# Series B</t>
  </si>
  <si>
    <t>111)   58"-300# Series B</t>
  </si>
  <si>
    <t>112)   60"-300# Series B</t>
  </si>
  <si>
    <t>113)   1/2"-400#</t>
  </si>
  <si>
    <t>114)   3/4"-400#</t>
  </si>
  <si>
    <t>115)   1"-400#</t>
  </si>
  <si>
    <t>116)   1-1/4"-400#</t>
  </si>
  <si>
    <t>117)   1-1/2"-400#</t>
  </si>
  <si>
    <t>118)   2"-400#</t>
  </si>
  <si>
    <t>119)   2-1/2"-400#</t>
  </si>
  <si>
    <t>120)   3"-400#</t>
  </si>
  <si>
    <t>121)   3-1/2"-400#</t>
  </si>
  <si>
    <t>122)   4"-400#</t>
  </si>
  <si>
    <t>123)   5"-400#</t>
  </si>
  <si>
    <t>124)   6"-400#</t>
  </si>
  <si>
    <t>125)   8"-400#</t>
  </si>
  <si>
    <t>126)   10"-400#</t>
  </si>
  <si>
    <t>127)   12"-400#</t>
  </si>
  <si>
    <t>128)   14"-400#</t>
  </si>
  <si>
    <t>129)   16"-400#</t>
  </si>
  <si>
    <t>130)   18"-400#</t>
  </si>
  <si>
    <t>131)   20"-400#</t>
  </si>
  <si>
    <t>132)   24"-400#</t>
  </si>
  <si>
    <t>133)   1/2"-600#</t>
  </si>
  <si>
    <t>134)   3/4"-600#</t>
  </si>
  <si>
    <t>135)   1"-600#</t>
  </si>
  <si>
    <t>136)   1-1/4"-600#</t>
  </si>
  <si>
    <t>137)   1-1/2"-600#</t>
  </si>
  <si>
    <t>138)   2"-600#</t>
  </si>
  <si>
    <t>139)   2-1/2"-600#</t>
  </si>
  <si>
    <t>140)   3"-600#</t>
  </si>
  <si>
    <t>141)   3-1/2"-600#</t>
  </si>
  <si>
    <t>142)   4"-600#</t>
  </si>
  <si>
    <t>143)   5"-600#</t>
  </si>
  <si>
    <t>144)   6"-600#</t>
  </si>
  <si>
    <t>145)   8"-600#</t>
  </si>
  <si>
    <t>146)   10"-600#</t>
  </si>
  <si>
    <t>147)   12"-600#</t>
  </si>
  <si>
    <t>148)   14"-600#</t>
  </si>
  <si>
    <t>149)   16"-600#</t>
  </si>
  <si>
    <t>150)   18"-600#</t>
  </si>
  <si>
    <t>151)   20"-600#</t>
  </si>
  <si>
    <t>152)   24"-600#</t>
  </si>
  <si>
    <t>153)   1/2"-900#</t>
  </si>
  <si>
    <t>154)   3/4"-900#</t>
  </si>
  <si>
    <t>155)   1"-900#</t>
  </si>
  <si>
    <t>156)   1-1/4"-900#</t>
  </si>
  <si>
    <t>157)   1-1/2"-900#</t>
  </si>
  <si>
    <t>158)   2"-900#</t>
  </si>
  <si>
    <t>159)   2-1/2"-900#</t>
  </si>
  <si>
    <t>160)   3"-900#</t>
  </si>
  <si>
    <t>161)   4"-900#</t>
  </si>
  <si>
    <t>162)   5"-900#</t>
  </si>
  <si>
    <t>163)   6"-900#</t>
  </si>
  <si>
    <t>164)   8"-900#</t>
  </si>
  <si>
    <t>165)   10"-900#</t>
  </si>
  <si>
    <t>166)   12"-900#</t>
  </si>
  <si>
    <t>167)   14"-900#</t>
  </si>
  <si>
    <t>168)   16"-900#</t>
  </si>
  <si>
    <t>169)   18"-900#</t>
  </si>
  <si>
    <t>170)   20"-900#</t>
  </si>
  <si>
    <t>171)   24"-900#</t>
  </si>
  <si>
    <t>172)   1/2"-1500#</t>
  </si>
  <si>
    <t>173)   3/4"-1500#</t>
  </si>
  <si>
    <t>174)   1"-1500#</t>
  </si>
  <si>
    <t>175)   1-1/4"-1500#</t>
  </si>
  <si>
    <t>176)   1-1/2"-1500#</t>
  </si>
  <si>
    <t>177)   2"-1500#</t>
  </si>
  <si>
    <t>178)   2-1/2"-1500#</t>
  </si>
  <si>
    <t>179)   3"-1500#</t>
  </si>
  <si>
    <t>180)   4"-1500#</t>
  </si>
  <si>
    <t>181)   5"-1500#</t>
  </si>
  <si>
    <t>182)   6"-1500#</t>
  </si>
  <si>
    <t>183)   8"-1500#</t>
  </si>
  <si>
    <t>184)   10"-1500#</t>
  </si>
  <si>
    <t>185)   12"-1500#</t>
  </si>
  <si>
    <t>186)   14"-1500#</t>
  </si>
  <si>
    <t>187)   16"-1500#</t>
  </si>
  <si>
    <t>188)   18"-1500#</t>
  </si>
  <si>
    <t>189)   20"-1500#</t>
  </si>
  <si>
    <t>190)   24"-1500#</t>
  </si>
  <si>
    <t>200)   1/2"-2500#</t>
  </si>
  <si>
    <t>201)   3/4"-2500#</t>
  </si>
  <si>
    <t>202)   1"-2500#</t>
  </si>
  <si>
    <t>203)   1-1/4"-2500#</t>
  </si>
  <si>
    <t>204)   1-1/2"-2500#</t>
  </si>
  <si>
    <t>205)   2"-2500#</t>
  </si>
  <si>
    <t>206)   2-1/2"-2500#</t>
  </si>
  <si>
    <t>207)   3"-2500#</t>
  </si>
  <si>
    <t>208)   4"-2500#</t>
  </si>
  <si>
    <t>209)   5"-2500#</t>
  </si>
  <si>
    <t>210)   6"-2500#</t>
  </si>
  <si>
    <t>211)   8"-2500#</t>
  </si>
  <si>
    <t>212)   10"-2500#</t>
  </si>
  <si>
    <t>213)   12"-2500#</t>
  </si>
  <si>
    <t>I.D.</t>
  </si>
  <si>
    <t>O.D.</t>
  </si>
  <si>
    <t>Bolt Circle</t>
  </si>
  <si>
    <t>Bolt Hole Dia</t>
  </si>
  <si>
    <t>Bolt Quantity</t>
  </si>
  <si>
    <t>API-605</t>
  </si>
  <si>
    <t xml:space="preserve">95)   26"-300# </t>
  </si>
  <si>
    <t>96)   28"-300#</t>
  </si>
  <si>
    <t>97)   30"-300#</t>
  </si>
  <si>
    <t xml:space="preserve">98)   32"-300# </t>
  </si>
  <si>
    <t>99)   34"-300#</t>
  </si>
  <si>
    <t xml:space="preserve">100)   36"-300# </t>
  </si>
  <si>
    <t>101)   38"-300#</t>
  </si>
  <si>
    <t>102)   40"-300#</t>
  </si>
  <si>
    <t>103)   42"-300#</t>
  </si>
  <si>
    <t>104)   44"-300#</t>
  </si>
  <si>
    <t>105)   46"-300#</t>
  </si>
  <si>
    <t>106)   48"-300#</t>
  </si>
  <si>
    <t>107)   50"-300#</t>
  </si>
  <si>
    <t>108)   52"-300#</t>
  </si>
  <si>
    <t>109)   54"-300#</t>
  </si>
  <si>
    <t>110)   56"-300#</t>
  </si>
  <si>
    <t>111)   58"-300#</t>
  </si>
  <si>
    <t>112)   60"-300#</t>
  </si>
  <si>
    <t>MSS SP-44</t>
  </si>
  <si>
    <t>39)   26"-150#</t>
  </si>
  <si>
    <t>40)   28"-150#</t>
  </si>
  <si>
    <t>41)   30"-150#</t>
  </si>
  <si>
    <t>42)   32"-150#</t>
  </si>
  <si>
    <t>43)   34"-150#</t>
  </si>
  <si>
    <t>44)   36"-150#</t>
  </si>
  <si>
    <t>45)   38"-150#</t>
  </si>
  <si>
    <t>46)   40"-150#</t>
  </si>
  <si>
    <t>47)   42"-150#</t>
  </si>
  <si>
    <t>48)   44"-150#</t>
  </si>
  <si>
    <t>49)   46"-150#</t>
  </si>
  <si>
    <t>50)   48"-150#</t>
  </si>
  <si>
    <t>51)   50"-150#</t>
  </si>
  <si>
    <t>52)   52"-150#</t>
  </si>
  <si>
    <t>53)   54"-150#</t>
  </si>
  <si>
    <t>54)   56"-150#</t>
  </si>
  <si>
    <t>55)   58"-150#</t>
  </si>
  <si>
    <t>56)   60"-150#</t>
  </si>
  <si>
    <t>21)   26"-150#</t>
  </si>
  <si>
    <t>22)   28"-150#</t>
  </si>
  <si>
    <t>23)   30"-150#</t>
  </si>
  <si>
    <t>24)   32"-150#</t>
  </si>
  <si>
    <t>25)   34"-150#</t>
  </si>
  <si>
    <t>26)   36"-150#</t>
  </si>
  <si>
    <t>27)   38"-150#</t>
  </si>
  <si>
    <t>28)   40"-150#</t>
  </si>
  <si>
    <t>29)   42"-150#</t>
  </si>
  <si>
    <t>30)   44"-150#</t>
  </si>
  <si>
    <t>31)   46"-150#</t>
  </si>
  <si>
    <t>32)   48"-150#</t>
  </si>
  <si>
    <t>33)   50"-150#</t>
  </si>
  <si>
    <t>34)   52"-150#</t>
  </si>
  <si>
    <t>35)   54"-150#</t>
  </si>
  <si>
    <t>36)   56"-150#</t>
  </si>
  <si>
    <t>37)   58"-150#</t>
  </si>
  <si>
    <t>38)   60"-150#</t>
  </si>
  <si>
    <t>77)   26"-300#</t>
  </si>
  <si>
    <t>78)   28"-300#</t>
  </si>
  <si>
    <t>79)   30"-300#</t>
  </si>
  <si>
    <t>80)   32"-300#</t>
  </si>
  <si>
    <t>81)   34"-300#</t>
  </si>
  <si>
    <t>82)   36"-300#</t>
  </si>
  <si>
    <t>83)   38"-300#</t>
  </si>
  <si>
    <t>84)   40"-300#</t>
  </si>
  <si>
    <t>85)   42"-300#</t>
  </si>
  <si>
    <t>86)   44"-300#</t>
  </si>
  <si>
    <t>87)   46"-300#</t>
  </si>
  <si>
    <t>88)   48"-300#</t>
  </si>
  <si>
    <t>89)   50"-300#</t>
  </si>
  <si>
    <t>90)   52"-300#</t>
  </si>
  <si>
    <t>91)   54"-300#</t>
  </si>
  <si>
    <t>92)   56"-300#</t>
  </si>
  <si>
    <t>93)   58"-300#</t>
  </si>
  <si>
    <t>94)   60"-300#</t>
  </si>
  <si>
    <t>AWWA C207</t>
  </si>
  <si>
    <t>10)   4"-Class B</t>
  </si>
  <si>
    <t>11)   5"-Class B</t>
  </si>
  <si>
    <t>12)   6"-Class B</t>
  </si>
  <si>
    <t>13)   8"-Class B</t>
  </si>
  <si>
    <t>14)   10"-Class B</t>
  </si>
  <si>
    <t>15)   12"-Class B</t>
  </si>
  <si>
    <t>16)   14"-Class B</t>
  </si>
  <si>
    <t>17)   16"-Class B</t>
  </si>
  <si>
    <t>18)   18"-Class B</t>
  </si>
  <si>
    <t>TBD</t>
  </si>
  <si>
    <t>10)   4"-Class D</t>
  </si>
  <si>
    <t>11)   5"-Class D</t>
  </si>
  <si>
    <t>12)   6"-Class D</t>
  </si>
  <si>
    <t>13)   8"-Class D</t>
  </si>
  <si>
    <t>14)   10"-Class D</t>
  </si>
  <si>
    <t>15)   12"-Class D</t>
  </si>
  <si>
    <t>16)   14"-Class D</t>
  </si>
  <si>
    <t>17)   16"-Class D</t>
  </si>
  <si>
    <t>18)   18"-Class D</t>
  </si>
  <si>
    <t>19)   20"-Class D</t>
  </si>
  <si>
    <t>20)   24"-Class D</t>
  </si>
  <si>
    <t>21)   26"-Class D</t>
  </si>
  <si>
    <t>22)   28"-Class D</t>
  </si>
  <si>
    <t>23)   30"-Class D</t>
  </si>
  <si>
    <t>39)   66"-Class B</t>
  </si>
  <si>
    <t>40)   72"-Class B</t>
  </si>
  <si>
    <t>41)   78"-Class B</t>
  </si>
  <si>
    <t>42)   84"-Class B</t>
  </si>
  <si>
    <t>43)   90"-Class B</t>
  </si>
  <si>
    <t>44)   96"-Class B</t>
  </si>
  <si>
    <t>45)   102"-Class B</t>
  </si>
  <si>
    <t>46)   108"-Class B</t>
  </si>
  <si>
    <t>47)   114"-Class B</t>
  </si>
  <si>
    <t>48)   120"-Class B</t>
  </si>
  <si>
    <t>49)   126"-Class B</t>
  </si>
  <si>
    <t>50)   132"-Class B</t>
  </si>
  <si>
    <t>51)   138"-Class B</t>
  </si>
  <si>
    <t>52)   144"-Class B</t>
  </si>
  <si>
    <t>25)   34"-Class D</t>
  </si>
  <si>
    <t>24)   32"-Class D</t>
  </si>
  <si>
    <t>26)   36"-Class D</t>
  </si>
  <si>
    <t>27)   38"-Class D</t>
  </si>
  <si>
    <t>28)   40"-Class D</t>
  </si>
  <si>
    <t>29)   42"-Class D</t>
  </si>
  <si>
    <t>30)   44"-Class D</t>
  </si>
  <si>
    <t>31)   46"-Class D</t>
  </si>
  <si>
    <t>32)   48"-Class D</t>
  </si>
  <si>
    <t>33)   50"-Class D</t>
  </si>
  <si>
    <t>34)   52"-Class D</t>
  </si>
  <si>
    <t>35)   54"-Class D</t>
  </si>
  <si>
    <t>38)   60"-Class D</t>
  </si>
  <si>
    <t>19)   20"-Class B</t>
  </si>
  <si>
    <t>20)   24"-Class B</t>
  </si>
  <si>
    <t>21)   26"-Class B</t>
  </si>
  <si>
    <t>22)   28"-Class B</t>
  </si>
  <si>
    <t>23)   30"-Class B</t>
  </si>
  <si>
    <t>24)   32"-Class B</t>
  </si>
  <si>
    <t>25)   34"-Class B</t>
  </si>
  <si>
    <t>26)   36"-Class B</t>
  </si>
  <si>
    <t>27)   38"-Class B</t>
  </si>
  <si>
    <t>28)   40"-Class B</t>
  </si>
  <si>
    <t>29)   42"-Class B</t>
  </si>
  <si>
    <t>30)   44"-Class B</t>
  </si>
  <si>
    <t>31)   46"-Class B</t>
  </si>
  <si>
    <t>32)   48"-Class B</t>
  </si>
  <si>
    <t>33)   50"-Class B</t>
  </si>
  <si>
    <t>34)   52"-Class B</t>
  </si>
  <si>
    <t>35)   54"-Class B</t>
  </si>
  <si>
    <t>38)   60"-Class B</t>
  </si>
  <si>
    <t>39)   66"-Class D</t>
  </si>
  <si>
    <t>40)   72"-Class D</t>
  </si>
  <si>
    <t>41)   78"-Class D</t>
  </si>
  <si>
    <t>42)   84"-Class D</t>
  </si>
  <si>
    <t>43)   90"-Class D</t>
  </si>
  <si>
    <t>44)   96"-Class D</t>
  </si>
  <si>
    <t>45)   102"-Class D</t>
  </si>
  <si>
    <t>46)   108"-Class D</t>
  </si>
  <si>
    <t>47)   114"-Class D</t>
  </si>
  <si>
    <t>48)   120"-Class D</t>
  </si>
  <si>
    <t>49)   126"-Class D</t>
  </si>
  <si>
    <t>50)   132"-Class D</t>
  </si>
  <si>
    <t>51)   138"-Class D</t>
  </si>
  <si>
    <t>52)   144"-Class D</t>
  </si>
  <si>
    <t>10)   4"-Class E</t>
  </si>
  <si>
    <t>11)   5"-Class E</t>
  </si>
  <si>
    <t>12)   6"-Class E</t>
  </si>
  <si>
    <t>13)   8"-Class E</t>
  </si>
  <si>
    <t>14)   10"-Class E</t>
  </si>
  <si>
    <t>15)   12"-Class E</t>
  </si>
  <si>
    <t>16)   14"-Class E</t>
  </si>
  <si>
    <t>17)   16"-Class E</t>
  </si>
  <si>
    <t>18)   18"-Class E</t>
  </si>
  <si>
    <t>19)   20"-Class E</t>
  </si>
  <si>
    <t>20)   24"-Class E</t>
  </si>
  <si>
    <t>21)   26"-Class E</t>
  </si>
  <si>
    <t>22)   28"-Class E</t>
  </si>
  <si>
    <t>23)   30"-Class E</t>
  </si>
  <si>
    <t>24)   32"-Class E</t>
  </si>
  <si>
    <t>25)   34"-Class E</t>
  </si>
  <si>
    <t>26)   36"-Class E</t>
  </si>
  <si>
    <t>27)   38"-Class E</t>
  </si>
  <si>
    <t>28)   40"-Class E</t>
  </si>
  <si>
    <t>29)   42"-Class E</t>
  </si>
  <si>
    <t>30)   44"-Class E</t>
  </si>
  <si>
    <t>31)   46"-Class E</t>
  </si>
  <si>
    <t>32)   48"-Class E</t>
  </si>
  <si>
    <t>33)   50"-Class E</t>
  </si>
  <si>
    <t>34)   52"-Class E</t>
  </si>
  <si>
    <t>35)   54"-Class E</t>
  </si>
  <si>
    <t>38)   60"-Class E</t>
  </si>
  <si>
    <t>39)   66"-Class E</t>
  </si>
  <si>
    <t>40)   72"-Class E</t>
  </si>
  <si>
    <t>41)   78"-Class E</t>
  </si>
  <si>
    <t>42)   84"-Class E</t>
  </si>
  <si>
    <t>43)   90"-Class E</t>
  </si>
  <si>
    <t>44)   96"-Class E</t>
  </si>
  <si>
    <t>45)   102"-Class E</t>
  </si>
  <si>
    <t>46)   108"-Class E</t>
  </si>
  <si>
    <t>47)   114"-Class E</t>
  </si>
  <si>
    <t>48)   120"-Class E</t>
  </si>
  <si>
    <t>49)   126"-Class E</t>
  </si>
  <si>
    <t>50)   132"-Class E</t>
  </si>
  <si>
    <t>51)   138"-Class E</t>
  </si>
  <si>
    <t>52)   144"-Class E</t>
  </si>
  <si>
    <t>66)   4"-Class F</t>
  </si>
  <si>
    <t>67)   5"-Class F</t>
  </si>
  <si>
    <t>68)   6"-Class F</t>
  </si>
  <si>
    <t>69)   8"-Class F</t>
  </si>
  <si>
    <t>70)   10"-Class F</t>
  </si>
  <si>
    <t>71)   12"-Class F</t>
  </si>
  <si>
    <t>72)   14"-Class F</t>
  </si>
  <si>
    <t>73)   16"-Class F</t>
  </si>
  <si>
    <t>74)   18"-Class F</t>
  </si>
  <si>
    <t>75)   20"-Class F</t>
  </si>
  <si>
    <t>76)   24"-Class F</t>
  </si>
  <si>
    <t>77)   30"-Class F</t>
  </si>
  <si>
    <t>78)   36"-Class F</t>
  </si>
  <si>
    <t>79)   42"-Class F</t>
  </si>
  <si>
    <t>80)   48"-Class F</t>
  </si>
  <si>
    <t>Gasket Spreadsheet</t>
  </si>
  <si>
    <t>ASME/ANSI Flanges</t>
  </si>
  <si>
    <t>RING GASKET</t>
  </si>
  <si>
    <t>Gasket I.D.:</t>
  </si>
  <si>
    <t>Gasket O.D.:</t>
  </si>
  <si>
    <t>Full Face Gasket</t>
  </si>
  <si>
    <t>Bolt Circle:</t>
  </si>
  <si>
    <t>Bolt Hole Diameter:</t>
  </si>
  <si>
    <t>Number of Bolt Holes:</t>
  </si>
  <si>
    <t>API-605 Flanges</t>
  </si>
  <si>
    <t>AWWA C207 Flanges</t>
  </si>
  <si>
    <t xml:space="preserve"> inches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</si>
</sst>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name val="Calibri"/>
      <family val="2"/>
      <scheme val="minor"/>
    </font>
    <font>
      <u/>
      <sz val="22"/>
      <name val="Calibri"/>
      <family val="2"/>
      <scheme val="minor"/>
    </font>
    <font>
      <b/>
      <i/>
      <sz val="12"/>
      <color indexed="57"/>
      <name val="Calibri"/>
      <family val="2"/>
      <scheme val="minor"/>
    </font>
    <font>
      <b/>
      <sz val="12"/>
      <name val="Calibri"/>
      <family val="2"/>
      <scheme val="minor"/>
    </font>
    <font>
      <b/>
      <i/>
      <sz val="3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/>
    <xf numFmtId="2" fontId="1" fillId="2" borderId="0" xfId="0" applyNumberFormat="1" applyFont="1" applyFill="1"/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" fillId="2" borderId="9" xfId="0" applyFont="1" applyFill="1" applyBorder="1"/>
    <xf numFmtId="0" fontId="1" fillId="2" borderId="0" xfId="0" applyFont="1" applyFill="1" applyBorder="1"/>
    <xf numFmtId="0" fontId="1" fillId="2" borderId="10" xfId="0" applyFont="1" applyFill="1" applyBorder="1"/>
    <xf numFmtId="0" fontId="3" fillId="2" borderId="0" xfId="0" applyFont="1" applyFill="1" applyBorder="1"/>
    <xf numFmtId="0" fontId="4" fillId="2" borderId="0" xfId="0" applyFont="1" applyFill="1" applyBorder="1" applyAlignment="1">
      <alignment horizontal="right"/>
    </xf>
    <xf numFmtId="0" fontId="1" fillId="2" borderId="11" xfId="0" applyFont="1" applyFill="1" applyBorder="1"/>
    <xf numFmtId="0" fontId="1" fillId="2" borderId="12" xfId="0" applyFont="1" applyFill="1" applyBorder="1"/>
    <xf numFmtId="0" fontId="4" fillId="2" borderId="12" xfId="0" applyFont="1" applyFill="1" applyBorder="1" applyAlignment="1">
      <alignment horizontal="right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/>
    <xf numFmtId="0" fontId="4" fillId="2" borderId="0" xfId="0" applyFont="1" applyFill="1" applyBorder="1"/>
    <xf numFmtId="2" fontId="1" fillId="2" borderId="14" xfId="0" applyNumberFormat="1" applyFont="1" applyFill="1" applyBorder="1" applyAlignment="1">
      <alignment horizontal="center"/>
    </xf>
    <xf numFmtId="2" fontId="1" fillId="2" borderId="14" xfId="0" applyNumberFormat="1" applyFont="1" applyFill="1" applyBorder="1"/>
    <xf numFmtId="0" fontId="1" fillId="2" borderId="6" xfId="0" applyFont="1" applyFill="1" applyBorder="1"/>
    <xf numFmtId="0" fontId="5" fillId="2" borderId="7" xfId="0" applyFont="1" applyFill="1" applyBorder="1" applyAlignment="1">
      <alignment horizontal="center"/>
    </xf>
    <xf numFmtId="0" fontId="1" fillId="2" borderId="8" xfId="0" applyFont="1" applyFill="1" applyBorder="1"/>
    <xf numFmtId="0" fontId="1" fillId="3" borderId="3" xfId="0" applyFont="1" applyFill="1" applyBorder="1" applyAlignment="1"/>
    <xf numFmtId="0" fontId="1" fillId="3" borderId="4" xfId="0" applyFont="1" applyFill="1" applyBorder="1" applyAlignment="1"/>
    <xf numFmtId="0" fontId="1" fillId="3" borderId="5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4</xdr:row>
      <xdr:rowOff>257175</xdr:rowOff>
    </xdr:from>
    <xdr:to>
      <xdr:col>3</xdr:col>
      <xdr:colOff>66675</xdr:colOff>
      <xdr:row>6</xdr:row>
      <xdr:rowOff>47625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942975" y="1343025"/>
          <a:ext cx="952500" cy="323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900" b="0" i="0" strike="noStrike">
              <a:solidFill>
                <a:schemeClr val="accent1"/>
              </a:solidFill>
              <a:latin typeface="Arial"/>
              <a:cs typeface="Arial"/>
            </a:rPr>
            <a:t>Select from the drop down menu</a:t>
          </a:r>
        </a:p>
      </xdr:txBody>
    </xdr:sp>
    <xdr:clientData/>
  </xdr:twoCellAnchor>
  <xdr:twoCellAnchor>
    <xdr:from>
      <xdr:col>3</xdr:col>
      <xdr:colOff>76200</xdr:colOff>
      <xdr:row>5</xdr:row>
      <xdr:rowOff>66676</xdr:rowOff>
    </xdr:from>
    <xdr:to>
      <xdr:col>4</xdr:col>
      <xdr:colOff>0</xdr:colOff>
      <xdr:row>6</xdr:row>
      <xdr:rowOff>95250</xdr:rowOff>
    </xdr:to>
    <xdr:sp macro="" textlink="">
      <xdr:nvSpPr>
        <xdr:cNvPr id="1037" name="Line 5"/>
        <xdr:cNvSpPr>
          <a:spLocks noChangeShapeType="1"/>
        </xdr:cNvSpPr>
      </xdr:nvSpPr>
      <xdr:spPr bwMode="auto">
        <a:xfrm>
          <a:off x="1905000" y="1514476"/>
          <a:ext cx="533400" cy="20002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333375</xdr:colOff>
      <xdr:row>25</xdr:row>
      <xdr:rowOff>200025</xdr:rowOff>
    </xdr:from>
    <xdr:to>
      <xdr:col>3</xdr:col>
      <xdr:colOff>66675</xdr:colOff>
      <xdr:row>26</xdr:row>
      <xdr:rowOff>161925</xdr:rowOff>
    </xdr:to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942975" y="4695825"/>
          <a:ext cx="952500" cy="323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900" b="0" i="0" strike="noStrike">
              <a:solidFill>
                <a:schemeClr val="accent1"/>
              </a:solidFill>
              <a:latin typeface="Arial"/>
              <a:cs typeface="Arial"/>
            </a:rPr>
            <a:t>Select from the drop down menu</a:t>
          </a:r>
        </a:p>
      </xdr:txBody>
    </xdr:sp>
    <xdr:clientData/>
  </xdr:twoCellAnchor>
  <xdr:twoCellAnchor>
    <xdr:from>
      <xdr:col>3</xdr:col>
      <xdr:colOff>66675</xdr:colOff>
      <xdr:row>26</xdr:row>
      <xdr:rowOff>0</xdr:rowOff>
    </xdr:from>
    <xdr:to>
      <xdr:col>4</xdr:col>
      <xdr:colOff>1</xdr:colOff>
      <xdr:row>27</xdr:row>
      <xdr:rowOff>57150</xdr:rowOff>
    </xdr:to>
    <xdr:sp macro="" textlink="">
      <xdr:nvSpPr>
        <xdr:cNvPr id="1039" name="Line 7"/>
        <xdr:cNvSpPr>
          <a:spLocks noChangeShapeType="1"/>
        </xdr:cNvSpPr>
      </xdr:nvSpPr>
      <xdr:spPr bwMode="auto">
        <a:xfrm>
          <a:off x="1895475" y="4857750"/>
          <a:ext cx="542926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314325</xdr:colOff>
      <xdr:row>46</xdr:row>
      <xdr:rowOff>228600</xdr:rowOff>
    </xdr:from>
    <xdr:to>
      <xdr:col>3</xdr:col>
      <xdr:colOff>47625</xdr:colOff>
      <xdr:row>47</xdr:row>
      <xdr:rowOff>190500</xdr:rowOff>
    </xdr:to>
    <xdr:sp macro="" textlink="">
      <xdr:nvSpPr>
        <xdr:cNvPr id="1032" name="Text Box 8"/>
        <xdr:cNvSpPr txBox="1">
          <a:spLocks noChangeArrowheads="1"/>
        </xdr:cNvSpPr>
      </xdr:nvSpPr>
      <xdr:spPr bwMode="auto">
        <a:xfrm>
          <a:off x="923925" y="8134350"/>
          <a:ext cx="952500" cy="323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900" b="0" i="0" strike="noStrike">
              <a:solidFill>
                <a:schemeClr val="accent1"/>
              </a:solidFill>
              <a:latin typeface="Arial"/>
              <a:cs typeface="Arial"/>
            </a:rPr>
            <a:t>Select from the drop down menu</a:t>
          </a:r>
        </a:p>
      </xdr:txBody>
    </xdr:sp>
    <xdr:clientData/>
  </xdr:twoCellAnchor>
  <xdr:twoCellAnchor>
    <xdr:from>
      <xdr:col>3</xdr:col>
      <xdr:colOff>57150</xdr:colOff>
      <xdr:row>47</xdr:row>
      <xdr:rowOff>19050</xdr:rowOff>
    </xdr:from>
    <xdr:to>
      <xdr:col>4</xdr:col>
      <xdr:colOff>0</xdr:colOff>
      <xdr:row>48</xdr:row>
      <xdr:rowOff>76200</xdr:rowOff>
    </xdr:to>
    <xdr:sp macro="" textlink="">
      <xdr:nvSpPr>
        <xdr:cNvPr id="1041" name="Line 9"/>
        <xdr:cNvSpPr>
          <a:spLocks noChangeShapeType="1"/>
        </xdr:cNvSpPr>
      </xdr:nvSpPr>
      <xdr:spPr bwMode="auto">
        <a:xfrm>
          <a:off x="1885950" y="8286750"/>
          <a:ext cx="55245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53"/>
  <sheetViews>
    <sheetView tabSelected="1" workbookViewId="0">
      <pane ySplit="1" topLeftCell="A2" activePane="bottomLeft" state="frozen"/>
      <selection pane="bottomLeft" activeCell="W54" sqref="W54"/>
    </sheetView>
  </sheetViews>
  <sheetFormatPr defaultColWidth="9.140625" defaultRowHeight="12.75" zeroHeight="1" x14ac:dyDescent="0.2"/>
  <cols>
    <col min="1" max="6" width="9.140625" style="1" customWidth="1"/>
    <col min="7" max="7" width="3.7109375" style="1" customWidth="1"/>
    <col min="8" max="8" width="11.5703125" style="1" customWidth="1"/>
    <col min="9" max="12" width="9.140625" style="1" customWidth="1"/>
    <col min="13" max="14" width="21.28515625" style="1" hidden="1" customWidth="1"/>
    <col min="15" max="16" width="9.140625" style="11" hidden="1" customWidth="1"/>
    <col min="17" max="17" width="9.140625" style="1" hidden="1" customWidth="1"/>
    <col min="18" max="19" width="9.140625" style="11" hidden="1" customWidth="1"/>
    <col min="20" max="20" width="9.140625" style="1" hidden="1" customWidth="1"/>
    <col min="21" max="21" width="9.140625" style="11" hidden="1" customWidth="1"/>
    <col min="22" max="16384" width="9.140625" style="1"/>
  </cols>
  <sheetData>
    <row r="1" spans="1:21" ht="46.5" x14ac:dyDescent="0.7">
      <c r="A1" s="28"/>
      <c r="B1" s="29" t="s">
        <v>424</v>
      </c>
      <c r="C1" s="29"/>
      <c r="D1" s="29"/>
      <c r="E1" s="29"/>
      <c r="F1" s="29"/>
      <c r="G1" s="29"/>
      <c r="H1" s="29"/>
      <c r="I1" s="29"/>
      <c r="J1" s="29"/>
      <c r="K1" s="29"/>
      <c r="L1" s="30"/>
      <c r="M1" s="2" t="s">
        <v>0</v>
      </c>
      <c r="N1" s="2" t="s">
        <v>0</v>
      </c>
      <c r="O1" s="3" t="s">
        <v>205</v>
      </c>
      <c r="P1" s="3" t="s">
        <v>206</v>
      </c>
      <c r="Q1" s="3" t="s">
        <v>205</v>
      </c>
      <c r="R1" s="3" t="s">
        <v>206</v>
      </c>
      <c r="S1" s="3" t="s">
        <v>207</v>
      </c>
      <c r="T1" s="2" t="s">
        <v>209</v>
      </c>
      <c r="U1" s="3" t="s">
        <v>208</v>
      </c>
    </row>
    <row r="2" spans="1:21" x14ac:dyDescent="0.2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7"/>
      <c r="M2" s="26" t="s">
        <v>1</v>
      </c>
      <c r="N2" s="4" t="s">
        <v>1</v>
      </c>
      <c r="O2" s="3">
        <v>0.84</v>
      </c>
      <c r="P2" s="3">
        <v>1.875</v>
      </c>
      <c r="Q2" s="3">
        <v>0.84</v>
      </c>
      <c r="R2" s="3">
        <v>3.5</v>
      </c>
      <c r="S2" s="3">
        <v>2.375</v>
      </c>
      <c r="T2" s="2">
        <v>4</v>
      </c>
      <c r="U2" s="3">
        <v>0.625</v>
      </c>
    </row>
    <row r="3" spans="1:21" x14ac:dyDescent="0.2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  <c r="L3" s="17"/>
      <c r="M3" s="26" t="s">
        <v>2</v>
      </c>
      <c r="N3" s="4" t="s">
        <v>10</v>
      </c>
      <c r="O3" s="3">
        <v>4.5</v>
      </c>
      <c r="P3" s="3">
        <v>6.875</v>
      </c>
      <c r="Q3" s="3">
        <v>4.5</v>
      </c>
      <c r="R3" s="3">
        <v>9</v>
      </c>
      <c r="S3" s="3">
        <v>7.5</v>
      </c>
      <c r="T3" s="2">
        <v>8</v>
      </c>
      <c r="U3" s="3">
        <v>0.75</v>
      </c>
    </row>
    <row r="4" spans="1:21" ht="13.5" thickBot="1" x14ac:dyDescent="0.25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7"/>
      <c r="M4" s="26" t="s">
        <v>3</v>
      </c>
      <c r="N4" s="4" t="s">
        <v>100</v>
      </c>
      <c r="O4" s="3">
        <v>36</v>
      </c>
      <c r="P4" s="3">
        <v>41.25</v>
      </c>
      <c r="Q4" s="3">
        <v>36</v>
      </c>
      <c r="R4" s="3">
        <v>46.125</v>
      </c>
      <c r="S4" s="3">
        <v>42.875</v>
      </c>
      <c r="T4" s="2">
        <v>32</v>
      </c>
      <c r="U4" s="3">
        <v>1.75</v>
      </c>
    </row>
    <row r="5" spans="1:21" ht="28.5" x14ac:dyDescent="0.45">
      <c r="A5" s="15"/>
      <c r="B5" s="16"/>
      <c r="C5" s="12" t="s">
        <v>425</v>
      </c>
      <c r="D5" s="13"/>
      <c r="E5" s="13"/>
      <c r="F5" s="13"/>
      <c r="G5" s="13"/>
      <c r="H5" s="13"/>
      <c r="I5" s="13"/>
      <c r="J5" s="14"/>
      <c r="K5" s="16"/>
      <c r="L5" s="17"/>
      <c r="M5" s="26" t="s">
        <v>4</v>
      </c>
      <c r="N5" s="4" t="s">
        <v>101</v>
      </c>
      <c r="O5" s="3">
        <v>38</v>
      </c>
      <c r="P5" s="3">
        <v>43.25</v>
      </c>
      <c r="Q5" s="3">
        <v>38</v>
      </c>
      <c r="R5" s="3">
        <v>48.125</v>
      </c>
      <c r="S5" s="3">
        <v>44.875</v>
      </c>
      <c r="T5" s="2">
        <v>36</v>
      </c>
      <c r="U5" s="3">
        <v>1.75</v>
      </c>
    </row>
    <row r="6" spans="1:21" ht="13.5" thickBot="1" x14ac:dyDescent="0.25">
      <c r="A6" s="15"/>
      <c r="B6" s="16"/>
      <c r="C6" s="15"/>
      <c r="D6" s="16"/>
      <c r="E6" s="16"/>
      <c r="F6" s="16"/>
      <c r="G6" s="16"/>
      <c r="H6" s="16"/>
      <c r="I6" s="16"/>
      <c r="J6" s="17"/>
      <c r="K6" s="16"/>
      <c r="L6" s="17"/>
      <c r="M6" s="26" t="s">
        <v>5</v>
      </c>
      <c r="N6" s="4" t="s">
        <v>102</v>
      </c>
      <c r="O6" s="3">
        <v>40</v>
      </c>
      <c r="P6" s="3">
        <v>45.25</v>
      </c>
      <c r="Q6" s="3">
        <v>40</v>
      </c>
      <c r="R6" s="3">
        <v>50.125</v>
      </c>
      <c r="S6" s="3">
        <v>46.875</v>
      </c>
      <c r="T6" s="2">
        <v>40</v>
      </c>
      <c r="U6" s="3">
        <v>1.75</v>
      </c>
    </row>
    <row r="7" spans="1:21" ht="13.5" thickBot="1" x14ac:dyDescent="0.25">
      <c r="A7" s="15"/>
      <c r="B7" s="16"/>
      <c r="C7" s="15"/>
      <c r="D7" s="16"/>
      <c r="E7" s="31" t="s">
        <v>13</v>
      </c>
      <c r="F7" s="32"/>
      <c r="G7" s="32"/>
      <c r="H7" s="33"/>
      <c r="I7" s="16"/>
      <c r="J7" s="17"/>
      <c r="K7" s="16"/>
      <c r="L7" s="17"/>
      <c r="M7" s="26" t="s">
        <v>6</v>
      </c>
      <c r="N7" s="4" t="s">
        <v>103</v>
      </c>
      <c r="O7" s="3">
        <v>42</v>
      </c>
      <c r="P7" s="3">
        <v>47.25</v>
      </c>
      <c r="Q7" s="3">
        <v>42</v>
      </c>
      <c r="R7" s="3">
        <v>52.5</v>
      </c>
      <c r="S7" s="3">
        <v>49</v>
      </c>
      <c r="T7" s="2">
        <v>36</v>
      </c>
      <c r="U7" s="3">
        <v>1.875</v>
      </c>
    </row>
    <row r="8" spans="1:21" x14ac:dyDescent="0.2">
      <c r="A8" s="15"/>
      <c r="B8" s="16"/>
      <c r="C8" s="15"/>
      <c r="D8" s="16"/>
      <c r="E8" s="16"/>
      <c r="F8" s="16"/>
      <c r="G8" s="16"/>
      <c r="H8" s="16"/>
      <c r="I8" s="16"/>
      <c r="J8" s="17"/>
      <c r="K8" s="16"/>
      <c r="L8" s="17"/>
      <c r="M8" s="26" t="s">
        <v>7</v>
      </c>
      <c r="N8" s="4" t="s">
        <v>104</v>
      </c>
      <c r="O8" s="3">
        <v>44</v>
      </c>
      <c r="P8" s="3">
        <v>49.25</v>
      </c>
      <c r="Q8" s="3">
        <v>44</v>
      </c>
      <c r="R8" s="3">
        <v>54.5</v>
      </c>
      <c r="S8" s="3">
        <v>51</v>
      </c>
      <c r="T8" s="2">
        <v>40</v>
      </c>
      <c r="U8" s="3">
        <v>1.875</v>
      </c>
    </row>
    <row r="9" spans="1:21" ht="16.5" thickBot="1" x14ac:dyDescent="0.3">
      <c r="A9" s="15"/>
      <c r="B9" s="16"/>
      <c r="C9" s="15"/>
      <c r="D9" s="16"/>
      <c r="E9" s="18" t="s">
        <v>426</v>
      </c>
      <c r="F9" s="16"/>
      <c r="G9" s="16"/>
      <c r="H9" s="8"/>
      <c r="I9" s="16"/>
      <c r="J9" s="17"/>
      <c r="K9" s="16"/>
      <c r="L9" s="17"/>
      <c r="M9" s="26" t="s">
        <v>8</v>
      </c>
      <c r="N9" s="4" t="s">
        <v>105</v>
      </c>
      <c r="O9" s="3">
        <v>46</v>
      </c>
      <c r="P9" s="3">
        <v>51.875</v>
      </c>
      <c r="Q9" s="3">
        <v>46</v>
      </c>
      <c r="R9" s="3">
        <v>57.5</v>
      </c>
      <c r="S9" s="3">
        <v>53.75</v>
      </c>
      <c r="T9" s="2">
        <v>36</v>
      </c>
      <c r="U9" s="3">
        <v>2</v>
      </c>
    </row>
    <row r="10" spans="1:21" ht="16.5" thickBot="1" x14ac:dyDescent="0.3">
      <c r="A10" s="15"/>
      <c r="B10" s="16"/>
      <c r="C10" s="15"/>
      <c r="D10" s="16"/>
      <c r="E10" s="16"/>
      <c r="F10" s="19" t="s">
        <v>427</v>
      </c>
      <c r="G10" s="16"/>
      <c r="H10" s="5">
        <f>LOOKUP(E7,N2:N205,O2:O205)</f>
        <v>8.625</v>
      </c>
      <c r="I10" s="16" t="s">
        <v>435</v>
      </c>
      <c r="J10" s="17"/>
      <c r="K10" s="16"/>
      <c r="L10" s="17"/>
      <c r="M10" s="26" t="s">
        <v>9</v>
      </c>
      <c r="N10" s="4" t="s">
        <v>106</v>
      </c>
      <c r="O10" s="3">
        <v>48</v>
      </c>
      <c r="P10" s="3">
        <v>53.875</v>
      </c>
      <c r="Q10" s="3">
        <v>48</v>
      </c>
      <c r="R10" s="3">
        <v>59.5</v>
      </c>
      <c r="S10" s="3">
        <v>55.75</v>
      </c>
      <c r="T10" s="2">
        <v>40</v>
      </c>
      <c r="U10" s="3">
        <v>2</v>
      </c>
    </row>
    <row r="11" spans="1:21" ht="3.95" customHeight="1" thickBot="1" x14ac:dyDescent="0.25">
      <c r="A11" s="15"/>
      <c r="B11" s="16"/>
      <c r="C11" s="15"/>
      <c r="D11" s="16"/>
      <c r="E11" s="16"/>
      <c r="F11" s="16"/>
      <c r="G11" s="16"/>
      <c r="H11" s="8"/>
      <c r="I11" s="16"/>
      <c r="J11" s="17"/>
      <c r="K11" s="16"/>
      <c r="L11" s="17"/>
      <c r="M11" s="26" t="s">
        <v>10</v>
      </c>
      <c r="N11" s="4" t="s">
        <v>107</v>
      </c>
      <c r="O11" s="3">
        <v>50</v>
      </c>
      <c r="P11" s="3">
        <v>55.875</v>
      </c>
      <c r="Q11" s="3">
        <v>50</v>
      </c>
      <c r="R11" s="3">
        <v>61.5</v>
      </c>
      <c r="S11" s="3">
        <v>57.75</v>
      </c>
      <c r="T11" s="2">
        <v>44</v>
      </c>
      <c r="U11" s="3">
        <v>2</v>
      </c>
    </row>
    <row r="12" spans="1:21" ht="16.5" thickBot="1" x14ac:dyDescent="0.3">
      <c r="A12" s="15"/>
      <c r="B12" s="16"/>
      <c r="C12" s="15"/>
      <c r="D12" s="16"/>
      <c r="E12" s="16"/>
      <c r="F12" s="19" t="s">
        <v>428</v>
      </c>
      <c r="G12" s="16"/>
      <c r="H12" s="5">
        <f>LOOKUP(E7,N2:N205,P2:P205)</f>
        <v>11</v>
      </c>
      <c r="I12" s="16" t="s">
        <v>435</v>
      </c>
      <c r="J12" s="17"/>
      <c r="K12" s="16"/>
      <c r="L12" s="17"/>
      <c r="M12" s="26" t="s">
        <v>11</v>
      </c>
      <c r="N12" s="4" t="s">
        <v>108</v>
      </c>
      <c r="O12" s="3">
        <v>52</v>
      </c>
      <c r="P12" s="3">
        <v>57.875</v>
      </c>
      <c r="Q12" s="3">
        <v>52</v>
      </c>
      <c r="R12" s="3">
        <v>63.5</v>
      </c>
      <c r="S12" s="3">
        <v>59.75</v>
      </c>
      <c r="T12" s="2">
        <v>48</v>
      </c>
      <c r="U12" s="3">
        <v>2</v>
      </c>
    </row>
    <row r="13" spans="1:21" x14ac:dyDescent="0.2">
      <c r="A13" s="15"/>
      <c r="B13" s="16"/>
      <c r="C13" s="15"/>
      <c r="D13" s="16"/>
      <c r="E13" s="16"/>
      <c r="F13" s="16"/>
      <c r="G13" s="16"/>
      <c r="H13" s="8"/>
      <c r="I13" s="16"/>
      <c r="J13" s="17"/>
      <c r="K13" s="16"/>
      <c r="L13" s="17"/>
      <c r="M13" s="26" t="s">
        <v>12</v>
      </c>
      <c r="N13" s="4" t="s">
        <v>109</v>
      </c>
      <c r="O13" s="3">
        <v>54</v>
      </c>
      <c r="P13" s="3">
        <v>61.25</v>
      </c>
      <c r="Q13" s="3">
        <v>54</v>
      </c>
      <c r="R13" s="3">
        <v>65.875</v>
      </c>
      <c r="S13" s="3">
        <v>62.125</v>
      </c>
      <c r="T13" s="2">
        <v>48</v>
      </c>
      <c r="U13" s="3">
        <v>2</v>
      </c>
    </row>
    <row r="14" spans="1:21" ht="16.5" thickBot="1" x14ac:dyDescent="0.3">
      <c r="A14" s="15"/>
      <c r="B14" s="16"/>
      <c r="C14" s="15"/>
      <c r="D14" s="16"/>
      <c r="E14" s="18" t="s">
        <v>429</v>
      </c>
      <c r="F14" s="16"/>
      <c r="G14" s="16"/>
      <c r="H14" s="8"/>
      <c r="I14" s="16"/>
      <c r="J14" s="17"/>
      <c r="K14" s="16"/>
      <c r="L14" s="17"/>
      <c r="M14" s="26" t="s">
        <v>13</v>
      </c>
      <c r="N14" s="4" t="s">
        <v>11</v>
      </c>
      <c r="O14" s="3">
        <v>5.5625</v>
      </c>
      <c r="P14" s="3">
        <v>7.75</v>
      </c>
      <c r="Q14" s="3">
        <v>5.5625</v>
      </c>
      <c r="R14" s="3">
        <v>10</v>
      </c>
      <c r="S14" s="3">
        <v>8.5</v>
      </c>
      <c r="T14" s="2">
        <v>8</v>
      </c>
      <c r="U14" s="3">
        <v>0.875</v>
      </c>
    </row>
    <row r="15" spans="1:21" ht="16.5" thickBot="1" x14ac:dyDescent="0.3">
      <c r="A15" s="15"/>
      <c r="B15" s="16"/>
      <c r="C15" s="15"/>
      <c r="D15" s="16"/>
      <c r="E15" s="16"/>
      <c r="F15" s="19" t="s">
        <v>427</v>
      </c>
      <c r="G15" s="16"/>
      <c r="H15" s="5">
        <f>LOOKUP(E7,N2:N205,Q2:Q205)</f>
        <v>8.625</v>
      </c>
      <c r="I15" s="16" t="s">
        <v>435</v>
      </c>
      <c r="J15" s="17"/>
      <c r="K15" s="16"/>
      <c r="L15" s="17"/>
      <c r="M15" s="26" t="s">
        <v>14</v>
      </c>
      <c r="N15" s="4" t="s">
        <v>110</v>
      </c>
      <c r="O15" s="3">
        <v>56</v>
      </c>
      <c r="P15" s="3">
        <v>62.75</v>
      </c>
      <c r="Q15" s="3">
        <v>56</v>
      </c>
      <c r="R15" s="3">
        <v>69.5</v>
      </c>
      <c r="S15" s="3">
        <v>65</v>
      </c>
      <c r="T15" s="2">
        <v>36</v>
      </c>
      <c r="U15" s="3">
        <v>2.375</v>
      </c>
    </row>
    <row r="16" spans="1:21" ht="3.95" customHeight="1" thickBot="1" x14ac:dyDescent="0.3">
      <c r="A16" s="15"/>
      <c r="B16" s="16"/>
      <c r="C16" s="15"/>
      <c r="D16" s="16"/>
      <c r="E16" s="16"/>
      <c r="F16" s="19"/>
      <c r="G16" s="16"/>
      <c r="H16" s="8"/>
      <c r="I16" s="16"/>
      <c r="J16" s="17"/>
      <c r="K16" s="16"/>
      <c r="L16" s="17"/>
      <c r="M16" s="26" t="s">
        <v>15</v>
      </c>
      <c r="N16" s="4" t="s">
        <v>111</v>
      </c>
      <c r="O16" s="3">
        <v>58</v>
      </c>
      <c r="P16" s="3">
        <v>65.19</v>
      </c>
      <c r="Q16" s="3">
        <v>58</v>
      </c>
      <c r="R16" s="3">
        <v>71.94</v>
      </c>
      <c r="S16" s="3">
        <v>67.44</v>
      </c>
      <c r="T16" s="2">
        <v>40</v>
      </c>
      <c r="U16" s="3">
        <v>2.375</v>
      </c>
    </row>
    <row r="17" spans="1:21" ht="16.5" thickBot="1" x14ac:dyDescent="0.3">
      <c r="A17" s="15"/>
      <c r="B17" s="16"/>
      <c r="C17" s="15"/>
      <c r="D17" s="16"/>
      <c r="E17" s="16"/>
      <c r="F17" s="19" t="s">
        <v>428</v>
      </c>
      <c r="G17" s="16"/>
      <c r="H17" s="5">
        <f>LOOKUP(E7,N2:N205,R2:R205)</f>
        <v>13.5</v>
      </c>
      <c r="I17" s="16" t="s">
        <v>435</v>
      </c>
      <c r="J17" s="17"/>
      <c r="K17" s="16"/>
      <c r="L17" s="17"/>
      <c r="M17" s="26" t="s">
        <v>16</v>
      </c>
      <c r="N17" s="4" t="s">
        <v>112</v>
      </c>
      <c r="O17" s="3">
        <v>60</v>
      </c>
      <c r="P17" s="3">
        <v>67.12</v>
      </c>
      <c r="Q17" s="3">
        <v>60</v>
      </c>
      <c r="R17" s="3">
        <v>73.94</v>
      </c>
      <c r="S17" s="3">
        <v>69.44</v>
      </c>
      <c r="T17" s="2">
        <v>40</v>
      </c>
      <c r="U17" s="3">
        <v>2.375</v>
      </c>
    </row>
    <row r="18" spans="1:21" ht="3.95" customHeight="1" thickBot="1" x14ac:dyDescent="0.3">
      <c r="A18" s="15"/>
      <c r="B18" s="16"/>
      <c r="C18" s="15"/>
      <c r="D18" s="16"/>
      <c r="E18" s="16"/>
      <c r="F18" s="19"/>
      <c r="G18" s="16"/>
      <c r="H18" s="8"/>
      <c r="I18" s="16"/>
      <c r="J18" s="17"/>
      <c r="K18" s="16"/>
      <c r="L18" s="17"/>
      <c r="M18" s="26" t="s">
        <v>17</v>
      </c>
      <c r="N18" s="4" t="s">
        <v>113</v>
      </c>
      <c r="O18" s="3">
        <v>0.84</v>
      </c>
      <c r="P18" s="3">
        <v>2.125</v>
      </c>
      <c r="Q18" s="3">
        <v>0.84</v>
      </c>
      <c r="R18" s="3">
        <v>3.75</v>
      </c>
      <c r="S18" s="3">
        <v>2.625</v>
      </c>
      <c r="T18" s="2">
        <v>4</v>
      </c>
      <c r="U18" s="3">
        <v>0.625</v>
      </c>
    </row>
    <row r="19" spans="1:21" ht="16.5" thickBot="1" x14ac:dyDescent="0.3">
      <c r="A19" s="15"/>
      <c r="B19" s="16"/>
      <c r="C19" s="15"/>
      <c r="D19" s="16"/>
      <c r="E19" s="16"/>
      <c r="F19" s="19" t="s">
        <v>430</v>
      </c>
      <c r="G19" s="16"/>
      <c r="H19" s="5">
        <f>LOOKUP(E7,N2:N205,S2:S205)</f>
        <v>11.75</v>
      </c>
      <c r="I19" s="16" t="s">
        <v>435</v>
      </c>
      <c r="J19" s="17"/>
      <c r="K19" s="16"/>
      <c r="L19" s="17"/>
      <c r="M19" s="26" t="s">
        <v>18</v>
      </c>
      <c r="N19" s="4" t="s">
        <v>114</v>
      </c>
      <c r="O19" s="3">
        <v>1.06</v>
      </c>
      <c r="P19" s="3">
        <v>2.625</v>
      </c>
      <c r="Q19" s="3">
        <v>1.06</v>
      </c>
      <c r="R19" s="3">
        <v>4.625</v>
      </c>
      <c r="S19" s="3">
        <v>3.25</v>
      </c>
      <c r="T19" s="2">
        <v>4</v>
      </c>
      <c r="U19" s="3">
        <v>0.75</v>
      </c>
    </row>
    <row r="20" spans="1:21" ht="3.95" customHeight="1" thickBot="1" x14ac:dyDescent="0.3">
      <c r="A20" s="15"/>
      <c r="B20" s="16"/>
      <c r="C20" s="15"/>
      <c r="D20" s="16"/>
      <c r="E20" s="16"/>
      <c r="F20" s="19"/>
      <c r="G20" s="16"/>
      <c r="H20" s="8"/>
      <c r="I20" s="16"/>
      <c r="J20" s="17"/>
      <c r="K20" s="16"/>
      <c r="L20" s="17"/>
      <c r="M20" s="26" t="s">
        <v>19</v>
      </c>
      <c r="N20" s="4" t="s">
        <v>115</v>
      </c>
      <c r="O20" s="3">
        <v>1.31</v>
      </c>
      <c r="P20" s="3">
        <v>2.875</v>
      </c>
      <c r="Q20" s="3">
        <v>1.31</v>
      </c>
      <c r="R20" s="3">
        <v>4.88</v>
      </c>
      <c r="S20" s="3">
        <v>3.5</v>
      </c>
      <c r="T20" s="2">
        <v>4</v>
      </c>
      <c r="U20" s="3">
        <v>0.75</v>
      </c>
    </row>
    <row r="21" spans="1:21" ht="16.5" thickBot="1" x14ac:dyDescent="0.3">
      <c r="A21" s="15"/>
      <c r="B21" s="16"/>
      <c r="C21" s="15"/>
      <c r="D21" s="16"/>
      <c r="E21" s="16"/>
      <c r="F21" s="19" t="s">
        <v>431</v>
      </c>
      <c r="G21" s="16"/>
      <c r="H21" s="5">
        <f>LOOKUP(E7,N2:N205,U2:U205)</f>
        <v>0.875</v>
      </c>
      <c r="I21" s="16" t="s">
        <v>435</v>
      </c>
      <c r="J21" s="17"/>
      <c r="K21" s="16"/>
      <c r="L21" s="17"/>
      <c r="M21" s="26" t="s">
        <v>20</v>
      </c>
      <c r="N21" s="4" t="s">
        <v>116</v>
      </c>
      <c r="O21" s="3">
        <v>1.66</v>
      </c>
      <c r="P21" s="3">
        <v>3.25</v>
      </c>
      <c r="Q21" s="3">
        <v>1.66</v>
      </c>
      <c r="R21" s="3">
        <v>5.25</v>
      </c>
      <c r="S21" s="3">
        <v>3.875</v>
      </c>
      <c r="T21" s="2">
        <v>4</v>
      </c>
      <c r="U21" s="3">
        <v>0.75</v>
      </c>
    </row>
    <row r="22" spans="1:21" ht="3.95" customHeight="1" thickBot="1" x14ac:dyDescent="0.3">
      <c r="A22" s="15"/>
      <c r="B22" s="16"/>
      <c r="C22" s="15"/>
      <c r="D22" s="16"/>
      <c r="E22" s="16"/>
      <c r="F22" s="19"/>
      <c r="G22" s="16"/>
      <c r="H22" s="8"/>
      <c r="I22" s="16"/>
      <c r="J22" s="17"/>
      <c r="K22" s="16"/>
      <c r="L22" s="17"/>
      <c r="M22" s="26" t="s">
        <v>21</v>
      </c>
      <c r="N22" s="4" t="s">
        <v>117</v>
      </c>
      <c r="O22" s="3">
        <v>1.91</v>
      </c>
      <c r="P22" s="3">
        <v>3.75</v>
      </c>
      <c r="Q22" s="3">
        <v>1.91</v>
      </c>
      <c r="R22" s="3">
        <v>6.125</v>
      </c>
      <c r="S22" s="3">
        <v>4.5</v>
      </c>
      <c r="T22" s="2">
        <v>4</v>
      </c>
      <c r="U22" s="3">
        <v>0.875</v>
      </c>
    </row>
    <row r="23" spans="1:21" ht="16.5" thickBot="1" x14ac:dyDescent="0.3">
      <c r="A23" s="15"/>
      <c r="B23" s="16"/>
      <c r="C23" s="15"/>
      <c r="D23" s="16"/>
      <c r="E23" s="16"/>
      <c r="F23" s="19" t="s">
        <v>432</v>
      </c>
      <c r="G23" s="16"/>
      <c r="H23" s="6">
        <f>LOOKUP(E7,N2:N205,T2:T205)</f>
        <v>8</v>
      </c>
      <c r="I23" s="16"/>
      <c r="J23" s="17"/>
      <c r="K23" s="16"/>
      <c r="L23" s="17"/>
      <c r="M23" s="26" t="s">
        <v>22</v>
      </c>
      <c r="N23" s="4" t="s">
        <v>118</v>
      </c>
      <c r="O23" s="3">
        <v>2.375</v>
      </c>
      <c r="P23" s="3">
        <v>4.375</v>
      </c>
      <c r="Q23" s="3">
        <v>2.375</v>
      </c>
      <c r="R23" s="3">
        <v>6.5</v>
      </c>
      <c r="S23" s="3">
        <v>5</v>
      </c>
      <c r="T23" s="2">
        <v>8</v>
      </c>
      <c r="U23" s="3">
        <v>0.75</v>
      </c>
    </row>
    <row r="24" spans="1:21" ht="3.95" customHeight="1" thickBot="1" x14ac:dyDescent="0.3">
      <c r="A24" s="15"/>
      <c r="B24" s="16"/>
      <c r="C24" s="20"/>
      <c r="D24" s="21"/>
      <c r="E24" s="21"/>
      <c r="F24" s="22"/>
      <c r="G24" s="21"/>
      <c r="H24" s="23"/>
      <c r="I24" s="21"/>
      <c r="J24" s="24"/>
      <c r="K24" s="16"/>
      <c r="L24" s="17"/>
      <c r="M24" s="26" t="s">
        <v>23</v>
      </c>
      <c r="N24" s="4" t="s">
        <v>119</v>
      </c>
      <c r="O24" s="3">
        <v>2.875</v>
      </c>
      <c r="P24" s="3">
        <v>5.125</v>
      </c>
      <c r="Q24" s="3">
        <v>2.875</v>
      </c>
      <c r="R24" s="3">
        <v>7.5</v>
      </c>
      <c r="S24" s="3">
        <v>5.875</v>
      </c>
      <c r="T24" s="2">
        <v>8</v>
      </c>
      <c r="U24" s="3">
        <v>0.875</v>
      </c>
    </row>
    <row r="25" spans="1:21" ht="16.5" thickBot="1" x14ac:dyDescent="0.3">
      <c r="A25" s="15"/>
      <c r="B25" s="16"/>
      <c r="C25" s="16"/>
      <c r="D25" s="16"/>
      <c r="E25" s="16"/>
      <c r="F25" s="19"/>
      <c r="G25" s="16"/>
      <c r="H25" s="16"/>
      <c r="I25" s="16"/>
      <c r="J25" s="16"/>
      <c r="K25" s="16"/>
      <c r="L25" s="17"/>
      <c r="M25" s="26" t="s">
        <v>24</v>
      </c>
      <c r="N25" s="4" t="s">
        <v>12</v>
      </c>
      <c r="O25" s="3">
        <v>6.625</v>
      </c>
      <c r="P25" s="3">
        <v>8.75</v>
      </c>
      <c r="Q25" s="3">
        <v>6.625</v>
      </c>
      <c r="R25" s="3">
        <v>11</v>
      </c>
      <c r="S25" s="3">
        <v>9.5</v>
      </c>
      <c r="T25" s="2">
        <v>8</v>
      </c>
      <c r="U25" s="3">
        <v>0.875</v>
      </c>
    </row>
    <row r="26" spans="1:21" ht="28.5" x14ac:dyDescent="0.45">
      <c r="A26" s="15"/>
      <c r="B26" s="16"/>
      <c r="C26" s="12" t="s">
        <v>433</v>
      </c>
      <c r="D26" s="13"/>
      <c r="E26" s="13"/>
      <c r="F26" s="13"/>
      <c r="G26" s="13"/>
      <c r="H26" s="13"/>
      <c r="I26" s="13"/>
      <c r="J26" s="14"/>
      <c r="K26" s="16"/>
      <c r="L26" s="17"/>
      <c r="M26" s="26" t="s">
        <v>25</v>
      </c>
      <c r="N26" s="4" t="s">
        <v>120</v>
      </c>
      <c r="O26" s="3">
        <v>3.5</v>
      </c>
      <c r="P26" s="3">
        <v>5.875</v>
      </c>
      <c r="Q26" s="3">
        <v>3.5</v>
      </c>
      <c r="R26" s="3">
        <v>8.25</v>
      </c>
      <c r="S26" s="3">
        <v>6.625</v>
      </c>
      <c r="T26" s="2">
        <v>8</v>
      </c>
      <c r="U26" s="3">
        <v>0.875</v>
      </c>
    </row>
    <row r="27" spans="1:21" ht="16.5" thickBot="1" x14ac:dyDescent="0.3">
      <c r="A27" s="15"/>
      <c r="B27" s="16"/>
      <c r="C27" s="15"/>
      <c r="D27" s="16"/>
      <c r="E27" s="16"/>
      <c r="F27" s="25"/>
      <c r="G27" s="16"/>
      <c r="H27" s="16"/>
      <c r="I27" s="16"/>
      <c r="J27" s="17"/>
      <c r="K27" s="16"/>
      <c r="L27" s="17"/>
      <c r="M27" s="26" t="s">
        <v>26</v>
      </c>
      <c r="N27" s="4" t="s">
        <v>121</v>
      </c>
      <c r="O27" s="3">
        <v>4</v>
      </c>
      <c r="P27" s="3">
        <v>6.375</v>
      </c>
      <c r="Q27" s="3">
        <v>4</v>
      </c>
      <c r="R27" s="3">
        <v>9</v>
      </c>
      <c r="S27" s="3">
        <v>7.25</v>
      </c>
      <c r="T27" s="2">
        <v>8</v>
      </c>
      <c r="U27" s="3">
        <v>1</v>
      </c>
    </row>
    <row r="28" spans="1:21" ht="13.5" thickBot="1" x14ac:dyDescent="0.25">
      <c r="A28" s="15"/>
      <c r="B28" s="16"/>
      <c r="C28" s="15"/>
      <c r="D28" s="16"/>
      <c r="E28" s="31" t="s">
        <v>235</v>
      </c>
      <c r="F28" s="32"/>
      <c r="G28" s="32"/>
      <c r="H28" s="33"/>
      <c r="I28" s="16"/>
      <c r="J28" s="17"/>
      <c r="K28" s="16"/>
      <c r="L28" s="17"/>
      <c r="M28" s="26" t="s">
        <v>27</v>
      </c>
      <c r="N28" s="4" t="s">
        <v>122</v>
      </c>
      <c r="O28" s="3">
        <v>4.5</v>
      </c>
      <c r="P28" s="3">
        <v>7</v>
      </c>
      <c r="Q28" s="3">
        <v>4.5</v>
      </c>
      <c r="R28" s="3">
        <v>10</v>
      </c>
      <c r="S28" s="3">
        <v>7.875</v>
      </c>
      <c r="T28" s="2">
        <v>8</v>
      </c>
      <c r="U28" s="3">
        <v>1</v>
      </c>
    </row>
    <row r="29" spans="1:21" x14ac:dyDescent="0.2">
      <c r="A29" s="15"/>
      <c r="B29" s="16"/>
      <c r="C29" s="15"/>
      <c r="D29" s="16"/>
      <c r="E29" s="16"/>
      <c r="F29" s="16"/>
      <c r="G29" s="16"/>
      <c r="H29" s="16"/>
      <c r="I29" s="16"/>
      <c r="J29" s="17"/>
      <c r="K29" s="16"/>
      <c r="L29" s="17"/>
      <c r="M29" s="26" t="s">
        <v>28</v>
      </c>
      <c r="N29" s="4" t="s">
        <v>123</v>
      </c>
      <c r="O29" s="3">
        <v>5.5625</v>
      </c>
      <c r="P29" s="3">
        <v>8.375</v>
      </c>
      <c r="Q29" s="3">
        <v>5.5625</v>
      </c>
      <c r="R29" s="3">
        <v>11</v>
      </c>
      <c r="S29" s="3">
        <v>9.25</v>
      </c>
      <c r="T29" s="2">
        <v>8</v>
      </c>
      <c r="U29" s="3">
        <v>1</v>
      </c>
    </row>
    <row r="30" spans="1:21" ht="16.5" thickBot="1" x14ac:dyDescent="0.3">
      <c r="A30" s="15"/>
      <c r="B30" s="16"/>
      <c r="C30" s="15"/>
      <c r="D30" s="16"/>
      <c r="E30" s="18" t="s">
        <v>426</v>
      </c>
      <c r="F30" s="16"/>
      <c r="G30" s="16"/>
      <c r="H30" s="8"/>
      <c r="I30" s="16"/>
      <c r="J30" s="17"/>
      <c r="K30" s="16"/>
      <c r="L30" s="17"/>
      <c r="M30" s="26" t="s">
        <v>29</v>
      </c>
      <c r="N30" s="4" t="s">
        <v>124</v>
      </c>
      <c r="O30" s="3">
        <v>6.625</v>
      </c>
      <c r="P30" s="3">
        <v>9.75</v>
      </c>
      <c r="Q30" s="3">
        <v>6.625</v>
      </c>
      <c r="R30" s="3">
        <v>12.5</v>
      </c>
      <c r="S30" s="3">
        <v>10.625</v>
      </c>
      <c r="T30" s="2">
        <v>12</v>
      </c>
      <c r="U30" s="3">
        <v>1</v>
      </c>
    </row>
    <row r="31" spans="1:21" ht="16.5" thickBot="1" x14ac:dyDescent="0.3">
      <c r="A31" s="15"/>
      <c r="B31" s="16"/>
      <c r="C31" s="15"/>
      <c r="D31" s="16"/>
      <c r="E31" s="16"/>
      <c r="F31" s="19" t="s">
        <v>427</v>
      </c>
      <c r="G31" s="16"/>
      <c r="H31" s="5">
        <f>LOOKUP(E28,N208:N243,O208:O243)</f>
        <v>36</v>
      </c>
      <c r="I31" s="16" t="s">
        <v>435</v>
      </c>
      <c r="J31" s="17"/>
      <c r="K31" s="16"/>
      <c r="L31" s="17"/>
      <c r="M31" s="26" t="s">
        <v>30</v>
      </c>
      <c r="N31" s="4" t="s">
        <v>125</v>
      </c>
      <c r="O31" s="3">
        <v>8.625</v>
      </c>
      <c r="P31" s="3">
        <v>12</v>
      </c>
      <c r="Q31" s="3">
        <v>8.625</v>
      </c>
      <c r="R31" s="3">
        <v>15</v>
      </c>
      <c r="S31" s="3">
        <v>13</v>
      </c>
      <c r="T31" s="2">
        <v>12</v>
      </c>
      <c r="U31" s="3">
        <v>1.125</v>
      </c>
    </row>
    <row r="32" spans="1:21" ht="3.95" customHeight="1" thickBot="1" x14ac:dyDescent="0.25">
      <c r="A32" s="15"/>
      <c r="B32" s="16"/>
      <c r="C32" s="15"/>
      <c r="D32" s="16"/>
      <c r="E32" s="16"/>
      <c r="F32" s="16"/>
      <c r="G32" s="16"/>
      <c r="H32" s="8"/>
      <c r="I32" s="16"/>
      <c r="J32" s="17"/>
      <c r="K32" s="16"/>
      <c r="L32" s="17"/>
      <c r="M32" s="26" t="s">
        <v>31</v>
      </c>
      <c r="N32" s="4" t="s">
        <v>126</v>
      </c>
      <c r="O32" s="3">
        <v>10.75</v>
      </c>
      <c r="P32" s="3">
        <v>14.125</v>
      </c>
      <c r="Q32" s="3">
        <v>10.75</v>
      </c>
      <c r="R32" s="3">
        <v>17.5</v>
      </c>
      <c r="S32" s="3">
        <v>15.25</v>
      </c>
      <c r="T32" s="2">
        <v>16</v>
      </c>
      <c r="U32" s="3">
        <v>1.254</v>
      </c>
    </row>
    <row r="33" spans="1:21" ht="16.5" thickBot="1" x14ac:dyDescent="0.3">
      <c r="A33" s="15"/>
      <c r="B33" s="16"/>
      <c r="C33" s="15"/>
      <c r="D33" s="16"/>
      <c r="E33" s="16"/>
      <c r="F33" s="19" t="s">
        <v>428</v>
      </c>
      <c r="G33" s="16"/>
      <c r="H33" s="5">
        <f>LOOKUP(E28,N208:N243,P208:P243)</f>
        <v>38.875</v>
      </c>
      <c r="I33" s="16" t="s">
        <v>435</v>
      </c>
      <c r="J33" s="17"/>
      <c r="K33" s="16"/>
      <c r="L33" s="17"/>
      <c r="M33" s="26" t="s">
        <v>32</v>
      </c>
      <c r="N33" s="4" t="s">
        <v>127</v>
      </c>
      <c r="O33" s="3">
        <v>12.75</v>
      </c>
      <c r="P33" s="3">
        <v>16.5</v>
      </c>
      <c r="Q33" s="3">
        <v>12.75</v>
      </c>
      <c r="R33" s="3">
        <v>20.5</v>
      </c>
      <c r="S33" s="3">
        <v>17.75</v>
      </c>
      <c r="T33" s="2">
        <v>16</v>
      </c>
      <c r="U33" s="3">
        <v>1.375</v>
      </c>
    </row>
    <row r="34" spans="1:21" x14ac:dyDescent="0.2">
      <c r="A34" s="15"/>
      <c r="B34" s="16"/>
      <c r="C34" s="15"/>
      <c r="D34" s="16"/>
      <c r="E34" s="16"/>
      <c r="F34" s="16"/>
      <c r="G34" s="16"/>
      <c r="H34" s="8"/>
      <c r="I34" s="16"/>
      <c r="J34" s="17"/>
      <c r="K34" s="16"/>
      <c r="L34" s="17"/>
      <c r="M34" s="26" t="s">
        <v>33</v>
      </c>
      <c r="N34" s="4" t="s">
        <v>128</v>
      </c>
      <c r="O34" s="3">
        <v>14</v>
      </c>
      <c r="P34" s="3">
        <v>19</v>
      </c>
      <c r="Q34" s="3">
        <v>14</v>
      </c>
      <c r="R34" s="3">
        <v>23</v>
      </c>
      <c r="S34" s="3">
        <v>20.25</v>
      </c>
      <c r="T34" s="2">
        <v>20</v>
      </c>
      <c r="U34" s="3">
        <v>1.375</v>
      </c>
    </row>
    <row r="35" spans="1:21" ht="16.5" thickBot="1" x14ac:dyDescent="0.3">
      <c r="A35" s="15"/>
      <c r="B35" s="16"/>
      <c r="C35" s="15"/>
      <c r="D35" s="16"/>
      <c r="E35" s="18" t="s">
        <v>429</v>
      </c>
      <c r="F35" s="16"/>
      <c r="G35" s="16"/>
      <c r="H35" s="8"/>
      <c r="I35" s="16"/>
      <c r="J35" s="17"/>
      <c r="K35" s="16"/>
      <c r="L35" s="17"/>
      <c r="M35" s="26" t="s">
        <v>34</v>
      </c>
      <c r="N35" s="4" t="s">
        <v>129</v>
      </c>
      <c r="O35" s="3">
        <v>16</v>
      </c>
      <c r="P35" s="3">
        <v>21.125</v>
      </c>
      <c r="Q35" s="3">
        <v>16</v>
      </c>
      <c r="R35" s="3">
        <v>25.5</v>
      </c>
      <c r="S35" s="3">
        <v>22.5</v>
      </c>
      <c r="T35" s="2">
        <v>20</v>
      </c>
      <c r="U35" s="3">
        <v>1.5</v>
      </c>
    </row>
    <row r="36" spans="1:21" ht="16.5" thickBot="1" x14ac:dyDescent="0.3">
      <c r="A36" s="15"/>
      <c r="B36" s="16"/>
      <c r="C36" s="15"/>
      <c r="D36" s="16"/>
      <c r="E36" s="16"/>
      <c r="F36" s="19" t="s">
        <v>427</v>
      </c>
      <c r="G36" s="16"/>
      <c r="H36" s="5">
        <f>LOOKUP(E28,N208:N243,Q208:Q243)</f>
        <v>36</v>
      </c>
      <c r="I36" s="16" t="s">
        <v>435</v>
      </c>
      <c r="J36" s="17"/>
      <c r="K36" s="16"/>
      <c r="L36" s="17"/>
      <c r="M36" s="26" t="s">
        <v>35</v>
      </c>
      <c r="N36" s="4" t="s">
        <v>13</v>
      </c>
      <c r="O36" s="3">
        <v>8.625</v>
      </c>
      <c r="P36" s="3">
        <v>11</v>
      </c>
      <c r="Q36" s="3">
        <v>8.625</v>
      </c>
      <c r="R36" s="3">
        <v>13.5</v>
      </c>
      <c r="S36" s="3">
        <v>11.75</v>
      </c>
      <c r="T36" s="2">
        <v>8</v>
      </c>
      <c r="U36" s="3">
        <v>0.875</v>
      </c>
    </row>
    <row r="37" spans="1:21" ht="3.95" customHeight="1" thickBot="1" x14ac:dyDescent="0.3">
      <c r="A37" s="15"/>
      <c r="B37" s="16"/>
      <c r="C37" s="15"/>
      <c r="D37" s="16"/>
      <c r="E37" s="16"/>
      <c r="F37" s="19"/>
      <c r="G37" s="16"/>
      <c r="H37" s="8"/>
      <c r="I37" s="16"/>
      <c r="J37" s="17"/>
      <c r="K37" s="16"/>
      <c r="L37" s="17"/>
      <c r="M37" s="26" t="s">
        <v>36</v>
      </c>
      <c r="N37" s="4" t="s">
        <v>130</v>
      </c>
      <c r="O37" s="3">
        <v>18</v>
      </c>
      <c r="P37" s="3">
        <v>23.375</v>
      </c>
      <c r="Q37" s="3">
        <v>18</v>
      </c>
      <c r="R37" s="3">
        <v>28</v>
      </c>
      <c r="S37" s="3">
        <v>24.75</v>
      </c>
      <c r="T37" s="2">
        <v>24</v>
      </c>
      <c r="U37" s="3">
        <v>1.5</v>
      </c>
    </row>
    <row r="38" spans="1:21" ht="16.5" thickBot="1" x14ac:dyDescent="0.3">
      <c r="A38" s="15"/>
      <c r="B38" s="16"/>
      <c r="C38" s="15"/>
      <c r="D38" s="16"/>
      <c r="E38" s="16"/>
      <c r="F38" s="19" t="s">
        <v>428</v>
      </c>
      <c r="G38" s="16"/>
      <c r="H38" s="5">
        <f>LOOKUP(E28,N208:N243,R208:R243)</f>
        <v>41.625</v>
      </c>
      <c r="I38" s="16" t="s">
        <v>435</v>
      </c>
      <c r="J38" s="17"/>
      <c r="K38" s="16"/>
      <c r="L38" s="17"/>
      <c r="M38" s="26" t="s">
        <v>37</v>
      </c>
      <c r="N38" s="4" t="s">
        <v>131</v>
      </c>
      <c r="O38" s="3">
        <v>20</v>
      </c>
      <c r="P38" s="3">
        <v>25.5</v>
      </c>
      <c r="Q38" s="3">
        <v>20</v>
      </c>
      <c r="R38" s="3">
        <v>30.5</v>
      </c>
      <c r="S38" s="3">
        <v>27</v>
      </c>
      <c r="T38" s="2">
        <v>24</v>
      </c>
      <c r="U38" s="3">
        <v>1.625</v>
      </c>
    </row>
    <row r="39" spans="1:21" ht="3.95" customHeight="1" thickBot="1" x14ac:dyDescent="0.3">
      <c r="A39" s="15"/>
      <c r="B39" s="16"/>
      <c r="C39" s="15"/>
      <c r="D39" s="16"/>
      <c r="E39" s="16"/>
      <c r="F39" s="19"/>
      <c r="G39" s="16"/>
      <c r="H39" s="8"/>
      <c r="I39" s="16"/>
      <c r="J39" s="17"/>
      <c r="K39" s="16"/>
      <c r="L39" s="17"/>
      <c r="M39" s="26" t="s">
        <v>38</v>
      </c>
      <c r="N39" s="4" t="s">
        <v>132</v>
      </c>
      <c r="O39" s="3">
        <v>24</v>
      </c>
      <c r="P39" s="3">
        <v>30.25</v>
      </c>
      <c r="Q39" s="3">
        <v>24</v>
      </c>
      <c r="R39" s="3">
        <v>36</v>
      </c>
      <c r="S39" s="3">
        <v>32</v>
      </c>
      <c r="T39" s="2">
        <v>24</v>
      </c>
      <c r="U39" s="3">
        <v>1.875</v>
      </c>
    </row>
    <row r="40" spans="1:21" ht="16.5" thickBot="1" x14ac:dyDescent="0.3">
      <c r="A40" s="15"/>
      <c r="B40" s="16"/>
      <c r="C40" s="15"/>
      <c r="D40" s="16"/>
      <c r="E40" s="16"/>
      <c r="F40" s="19" t="s">
        <v>430</v>
      </c>
      <c r="G40" s="16"/>
      <c r="H40" s="5">
        <f>LOOKUP(E28,N208:N243,S208:S243)</f>
        <v>39.75</v>
      </c>
      <c r="I40" s="16" t="s">
        <v>435</v>
      </c>
      <c r="J40" s="17"/>
      <c r="K40" s="16"/>
      <c r="L40" s="17"/>
      <c r="M40" s="26" t="s">
        <v>39</v>
      </c>
      <c r="N40" s="4" t="s">
        <v>133</v>
      </c>
      <c r="O40" s="3">
        <v>0.84</v>
      </c>
      <c r="P40" s="3">
        <v>2.125</v>
      </c>
      <c r="Q40" s="3">
        <v>0.84</v>
      </c>
      <c r="R40" s="3">
        <v>3.75</v>
      </c>
      <c r="S40" s="3">
        <v>2.625</v>
      </c>
      <c r="T40" s="2">
        <v>4</v>
      </c>
      <c r="U40" s="3">
        <v>0.625</v>
      </c>
    </row>
    <row r="41" spans="1:21" ht="3.95" customHeight="1" thickBot="1" x14ac:dyDescent="0.3">
      <c r="A41" s="15"/>
      <c r="B41" s="16"/>
      <c r="C41" s="15"/>
      <c r="D41" s="16"/>
      <c r="E41" s="16"/>
      <c r="F41" s="19"/>
      <c r="G41" s="16"/>
      <c r="H41" s="8"/>
      <c r="I41" s="16"/>
      <c r="J41" s="17"/>
      <c r="K41" s="16"/>
      <c r="L41" s="17"/>
      <c r="M41" s="26" t="s">
        <v>40</v>
      </c>
      <c r="N41" s="4" t="s">
        <v>134</v>
      </c>
      <c r="O41" s="3">
        <v>1.06</v>
      </c>
      <c r="P41" s="3">
        <v>2.625</v>
      </c>
      <c r="Q41" s="3">
        <v>1.06</v>
      </c>
      <c r="R41" s="3">
        <v>4.625</v>
      </c>
      <c r="S41" s="3">
        <v>3.25</v>
      </c>
      <c r="T41" s="2">
        <v>4</v>
      </c>
      <c r="U41" s="3">
        <v>0.75</v>
      </c>
    </row>
    <row r="42" spans="1:21" ht="16.5" thickBot="1" x14ac:dyDescent="0.3">
      <c r="A42" s="15"/>
      <c r="B42" s="16"/>
      <c r="C42" s="15"/>
      <c r="D42" s="16"/>
      <c r="E42" s="16"/>
      <c r="F42" s="19" t="s">
        <v>431</v>
      </c>
      <c r="G42" s="16"/>
      <c r="H42" s="5">
        <f>LOOKUP(E28,N208:N243,U208:U243)</f>
        <v>1</v>
      </c>
      <c r="I42" s="16" t="s">
        <v>435</v>
      </c>
      <c r="J42" s="17"/>
      <c r="K42" s="16"/>
      <c r="L42" s="17"/>
      <c r="M42" s="26" t="s">
        <v>41</v>
      </c>
      <c r="N42" s="4" t="s">
        <v>135</v>
      </c>
      <c r="O42" s="3">
        <v>1.31</v>
      </c>
      <c r="P42" s="3">
        <v>2.875</v>
      </c>
      <c r="Q42" s="3">
        <v>1.31</v>
      </c>
      <c r="R42" s="3">
        <v>4.88</v>
      </c>
      <c r="S42" s="3">
        <v>3.5</v>
      </c>
      <c r="T42" s="2">
        <v>4</v>
      </c>
      <c r="U42" s="3">
        <v>0.75</v>
      </c>
    </row>
    <row r="43" spans="1:21" ht="3.95" customHeight="1" thickBot="1" x14ac:dyDescent="0.3">
      <c r="A43" s="15"/>
      <c r="B43" s="16"/>
      <c r="C43" s="15"/>
      <c r="D43" s="16"/>
      <c r="E43" s="16"/>
      <c r="F43" s="19"/>
      <c r="G43" s="16"/>
      <c r="H43" s="8"/>
      <c r="I43" s="16"/>
      <c r="J43" s="17"/>
      <c r="K43" s="16"/>
      <c r="L43" s="17"/>
      <c r="M43" s="26" t="s">
        <v>42</v>
      </c>
      <c r="N43" s="4" t="s">
        <v>136</v>
      </c>
      <c r="O43" s="3">
        <v>1.66</v>
      </c>
      <c r="P43" s="3">
        <v>3.25</v>
      </c>
      <c r="Q43" s="3">
        <v>1.66</v>
      </c>
      <c r="R43" s="3">
        <v>5.25</v>
      </c>
      <c r="S43" s="3">
        <v>3.875</v>
      </c>
      <c r="T43" s="2">
        <v>4</v>
      </c>
      <c r="U43" s="3">
        <v>0.75</v>
      </c>
    </row>
    <row r="44" spans="1:21" ht="16.5" thickBot="1" x14ac:dyDescent="0.3">
      <c r="A44" s="15"/>
      <c r="B44" s="16"/>
      <c r="C44" s="15"/>
      <c r="D44" s="16"/>
      <c r="E44" s="16"/>
      <c r="F44" s="19" t="s">
        <v>432</v>
      </c>
      <c r="G44" s="16"/>
      <c r="H44" s="6">
        <f>LOOKUP(E28,N208:N243,T208:T243)</f>
        <v>44</v>
      </c>
      <c r="I44" s="16"/>
      <c r="J44" s="17"/>
      <c r="K44" s="16"/>
      <c r="L44" s="17"/>
      <c r="M44" s="26" t="s">
        <v>43</v>
      </c>
      <c r="N44" s="4" t="s">
        <v>137</v>
      </c>
      <c r="O44" s="3">
        <v>1.91</v>
      </c>
      <c r="P44" s="3">
        <v>3.75</v>
      </c>
      <c r="Q44" s="3">
        <v>1.91</v>
      </c>
      <c r="R44" s="3">
        <v>6.125</v>
      </c>
      <c r="S44" s="3">
        <v>4.5</v>
      </c>
      <c r="T44" s="2">
        <v>4</v>
      </c>
      <c r="U44" s="3">
        <v>0.875</v>
      </c>
    </row>
    <row r="45" spans="1:21" ht="3.95" customHeight="1" thickBot="1" x14ac:dyDescent="0.25">
      <c r="A45" s="15"/>
      <c r="B45" s="16"/>
      <c r="C45" s="20"/>
      <c r="D45" s="21"/>
      <c r="E45" s="21"/>
      <c r="F45" s="21"/>
      <c r="G45" s="21"/>
      <c r="H45" s="21"/>
      <c r="I45" s="21"/>
      <c r="J45" s="24"/>
      <c r="K45" s="16"/>
      <c r="L45" s="17"/>
      <c r="M45" s="26" t="s">
        <v>44</v>
      </c>
      <c r="N45" s="4" t="s">
        <v>138</v>
      </c>
      <c r="O45" s="3">
        <v>2.375</v>
      </c>
      <c r="P45" s="3">
        <v>4.375</v>
      </c>
      <c r="Q45" s="3">
        <v>2.375</v>
      </c>
      <c r="R45" s="3">
        <v>6.5</v>
      </c>
      <c r="S45" s="3">
        <v>5</v>
      </c>
      <c r="T45" s="2">
        <v>8</v>
      </c>
      <c r="U45" s="3">
        <v>0.75</v>
      </c>
    </row>
    <row r="46" spans="1:21" ht="13.5" thickBot="1" x14ac:dyDescent="0.25">
      <c r="A46" s="15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7"/>
      <c r="M46" s="26" t="s">
        <v>45</v>
      </c>
      <c r="N46" s="4" t="s">
        <v>139</v>
      </c>
      <c r="O46" s="3">
        <v>2.875</v>
      </c>
      <c r="P46" s="3">
        <v>5.125</v>
      </c>
      <c r="Q46" s="3">
        <v>2.875</v>
      </c>
      <c r="R46" s="3">
        <v>7.5</v>
      </c>
      <c r="S46" s="3">
        <v>5.875</v>
      </c>
      <c r="T46" s="2">
        <v>8</v>
      </c>
      <c r="U46" s="3">
        <v>0.875</v>
      </c>
    </row>
    <row r="47" spans="1:21" ht="28.5" x14ac:dyDescent="0.45">
      <c r="A47" s="15"/>
      <c r="B47" s="16"/>
      <c r="C47" s="12" t="s">
        <v>434</v>
      </c>
      <c r="D47" s="13"/>
      <c r="E47" s="13"/>
      <c r="F47" s="13"/>
      <c r="G47" s="13"/>
      <c r="H47" s="13"/>
      <c r="I47" s="13"/>
      <c r="J47" s="14"/>
      <c r="K47" s="16"/>
      <c r="L47" s="17"/>
      <c r="M47" s="26" t="s">
        <v>46</v>
      </c>
      <c r="N47" s="4" t="s">
        <v>14</v>
      </c>
      <c r="O47" s="3">
        <v>10.75</v>
      </c>
      <c r="P47" s="3">
        <v>13.38</v>
      </c>
      <c r="Q47" s="3">
        <v>10.75</v>
      </c>
      <c r="R47" s="3">
        <v>16</v>
      </c>
      <c r="S47" s="3">
        <v>14.25</v>
      </c>
      <c r="T47" s="2">
        <v>12</v>
      </c>
      <c r="U47" s="3">
        <v>1</v>
      </c>
    </row>
    <row r="48" spans="1:21" ht="16.5" thickBot="1" x14ac:dyDescent="0.3">
      <c r="A48" s="15"/>
      <c r="B48" s="16"/>
      <c r="C48" s="15"/>
      <c r="D48" s="16"/>
      <c r="E48" s="16"/>
      <c r="F48" s="25"/>
      <c r="G48" s="16"/>
      <c r="H48" s="16"/>
      <c r="I48" s="16"/>
      <c r="J48" s="17"/>
      <c r="K48" s="16"/>
      <c r="L48" s="17"/>
      <c r="M48" s="26" t="s">
        <v>47</v>
      </c>
      <c r="N48" s="4" t="s">
        <v>140</v>
      </c>
      <c r="O48" s="3">
        <v>3.5</v>
      </c>
      <c r="P48" s="3">
        <v>5.875</v>
      </c>
      <c r="Q48" s="3">
        <v>3.5</v>
      </c>
      <c r="R48" s="3">
        <v>8.25</v>
      </c>
      <c r="S48" s="3">
        <v>6.625</v>
      </c>
      <c r="T48" s="2">
        <v>8</v>
      </c>
      <c r="U48" s="3">
        <v>0.875</v>
      </c>
    </row>
    <row r="49" spans="1:21" ht="13.5" thickBot="1" x14ac:dyDescent="0.25">
      <c r="A49" s="15"/>
      <c r="B49" s="16"/>
      <c r="C49" s="15"/>
      <c r="D49" s="16"/>
      <c r="E49" s="31" t="s">
        <v>337</v>
      </c>
      <c r="F49" s="32"/>
      <c r="G49" s="32"/>
      <c r="H49" s="33"/>
      <c r="I49" s="16"/>
      <c r="J49" s="17"/>
      <c r="K49" s="16"/>
      <c r="L49" s="17"/>
      <c r="M49" s="26" t="s">
        <v>48</v>
      </c>
      <c r="N49" s="4" t="s">
        <v>141</v>
      </c>
      <c r="O49" s="3">
        <v>4</v>
      </c>
      <c r="P49" s="3">
        <v>6.375</v>
      </c>
      <c r="Q49" s="3">
        <v>4</v>
      </c>
      <c r="R49" s="3">
        <v>9</v>
      </c>
      <c r="S49" s="3">
        <v>7.25</v>
      </c>
      <c r="T49" s="2">
        <v>8</v>
      </c>
      <c r="U49" s="3">
        <v>1</v>
      </c>
    </row>
    <row r="50" spans="1:21" x14ac:dyDescent="0.2">
      <c r="A50" s="15"/>
      <c r="B50" s="16"/>
      <c r="C50" s="15"/>
      <c r="D50" s="16"/>
      <c r="E50" s="16"/>
      <c r="F50" s="16"/>
      <c r="G50" s="16"/>
      <c r="H50" s="16"/>
      <c r="I50" s="16"/>
      <c r="J50" s="17"/>
      <c r="K50" s="16"/>
      <c r="L50" s="17"/>
      <c r="M50" s="26" t="s">
        <v>49</v>
      </c>
      <c r="N50" s="4" t="s">
        <v>142</v>
      </c>
      <c r="O50" s="3">
        <v>4.5</v>
      </c>
      <c r="P50" s="3">
        <v>7.625</v>
      </c>
      <c r="Q50" s="3">
        <v>4.5</v>
      </c>
      <c r="R50" s="3">
        <v>10.75</v>
      </c>
      <c r="S50" s="3">
        <v>8.5</v>
      </c>
      <c r="T50" s="2">
        <v>8</v>
      </c>
      <c r="U50" s="3">
        <v>1</v>
      </c>
    </row>
    <row r="51" spans="1:21" ht="16.5" thickBot="1" x14ac:dyDescent="0.3">
      <c r="A51" s="15"/>
      <c r="B51" s="16"/>
      <c r="C51" s="15"/>
      <c r="D51" s="16"/>
      <c r="E51" s="18" t="s">
        <v>426</v>
      </c>
      <c r="F51" s="16"/>
      <c r="G51" s="16"/>
      <c r="H51" s="8"/>
      <c r="I51" s="16"/>
      <c r="J51" s="17"/>
      <c r="K51" s="16"/>
      <c r="L51" s="17"/>
      <c r="M51" s="26" t="s">
        <v>50</v>
      </c>
      <c r="N51" s="4" t="s">
        <v>143</v>
      </c>
      <c r="O51" s="3">
        <v>5.5625</v>
      </c>
      <c r="P51" s="3">
        <v>9.5</v>
      </c>
      <c r="Q51" s="3">
        <v>5.5625</v>
      </c>
      <c r="R51" s="3">
        <v>13</v>
      </c>
      <c r="S51" s="3">
        <v>10.5</v>
      </c>
      <c r="T51" s="2">
        <v>8</v>
      </c>
      <c r="U51" s="3">
        <v>1.125</v>
      </c>
    </row>
    <row r="52" spans="1:21" ht="16.5" thickBot="1" x14ac:dyDescent="0.3">
      <c r="A52" s="15"/>
      <c r="B52" s="16"/>
      <c r="C52" s="15"/>
      <c r="D52" s="16"/>
      <c r="E52" s="16"/>
      <c r="F52" s="19" t="s">
        <v>427</v>
      </c>
      <c r="G52" s="16"/>
      <c r="H52" s="5">
        <f>LOOKUP(E49,N314:N451,O314:O451)</f>
        <v>24</v>
      </c>
      <c r="I52" s="16" t="s">
        <v>435</v>
      </c>
      <c r="J52" s="17"/>
      <c r="K52" s="16"/>
      <c r="L52" s="17"/>
      <c r="M52" s="26" t="s">
        <v>51</v>
      </c>
      <c r="N52" s="4" t="s">
        <v>144</v>
      </c>
      <c r="O52" s="3">
        <v>6.625</v>
      </c>
      <c r="P52" s="3">
        <v>10.5</v>
      </c>
      <c r="Q52" s="3">
        <v>6.625</v>
      </c>
      <c r="R52" s="3">
        <v>14</v>
      </c>
      <c r="S52" s="3">
        <v>11.5</v>
      </c>
      <c r="T52" s="2">
        <v>12</v>
      </c>
      <c r="U52" s="3">
        <v>1.125</v>
      </c>
    </row>
    <row r="53" spans="1:21" ht="3.95" customHeight="1" thickBot="1" x14ac:dyDescent="0.25">
      <c r="A53" s="15"/>
      <c r="B53" s="16"/>
      <c r="C53" s="15"/>
      <c r="D53" s="16"/>
      <c r="E53" s="16"/>
      <c r="F53" s="16"/>
      <c r="G53" s="16"/>
      <c r="H53" s="8"/>
      <c r="I53" s="16"/>
      <c r="J53" s="17"/>
      <c r="K53" s="16"/>
      <c r="L53" s="17"/>
      <c r="M53" s="26" t="s">
        <v>52</v>
      </c>
      <c r="N53" s="4" t="s">
        <v>145</v>
      </c>
      <c r="O53" s="3">
        <v>8.625</v>
      </c>
      <c r="P53" s="3">
        <v>12.625</v>
      </c>
      <c r="Q53" s="3">
        <v>8.625</v>
      </c>
      <c r="R53" s="3">
        <v>16.5</v>
      </c>
      <c r="S53" s="3">
        <v>13.75</v>
      </c>
      <c r="T53" s="2">
        <v>12</v>
      </c>
      <c r="U53" s="3">
        <v>1.25</v>
      </c>
    </row>
    <row r="54" spans="1:21" ht="16.5" thickBot="1" x14ac:dyDescent="0.3">
      <c r="A54" s="15"/>
      <c r="B54" s="16"/>
      <c r="C54" s="15"/>
      <c r="D54" s="16"/>
      <c r="E54" s="16"/>
      <c r="F54" s="19" t="s">
        <v>428</v>
      </c>
      <c r="G54" s="16"/>
      <c r="H54" s="5">
        <f>LOOKUP(E49,N314:N451,P314:P451)</f>
        <v>28.75</v>
      </c>
      <c r="I54" s="16" t="s">
        <v>435</v>
      </c>
      <c r="J54" s="17"/>
      <c r="K54" s="16"/>
      <c r="L54" s="17"/>
      <c r="M54" s="26" t="s">
        <v>53</v>
      </c>
      <c r="N54" s="4" t="s">
        <v>146</v>
      </c>
      <c r="O54" s="3">
        <v>10.75</v>
      </c>
      <c r="P54" s="3">
        <v>15.75</v>
      </c>
      <c r="Q54" s="3">
        <v>10.75</v>
      </c>
      <c r="R54" s="3">
        <v>20</v>
      </c>
      <c r="S54" s="3">
        <v>17</v>
      </c>
      <c r="T54" s="2">
        <v>16</v>
      </c>
      <c r="U54" s="3">
        <v>1.375</v>
      </c>
    </row>
    <row r="55" spans="1:21" x14ac:dyDescent="0.2">
      <c r="A55" s="15"/>
      <c r="B55" s="16"/>
      <c r="C55" s="15"/>
      <c r="D55" s="16"/>
      <c r="E55" s="16"/>
      <c r="F55" s="16"/>
      <c r="G55" s="16"/>
      <c r="H55" s="8"/>
      <c r="I55" s="16"/>
      <c r="J55" s="17"/>
      <c r="K55" s="16"/>
      <c r="L55" s="17"/>
      <c r="M55" s="26" t="s">
        <v>54</v>
      </c>
      <c r="N55" s="4" t="s">
        <v>147</v>
      </c>
      <c r="O55" s="3">
        <v>12.75</v>
      </c>
      <c r="P55" s="3">
        <v>18</v>
      </c>
      <c r="Q55" s="3">
        <v>12.75</v>
      </c>
      <c r="R55" s="3">
        <v>22</v>
      </c>
      <c r="S55" s="3">
        <v>19.25</v>
      </c>
      <c r="T55" s="2">
        <v>20</v>
      </c>
      <c r="U55" s="3">
        <v>1.375</v>
      </c>
    </row>
    <row r="56" spans="1:21" ht="16.5" thickBot="1" x14ac:dyDescent="0.3">
      <c r="A56" s="15"/>
      <c r="B56" s="16"/>
      <c r="C56" s="15"/>
      <c r="D56" s="16"/>
      <c r="E56" s="18" t="s">
        <v>429</v>
      </c>
      <c r="F56" s="16"/>
      <c r="G56" s="16"/>
      <c r="H56" s="8"/>
      <c r="I56" s="16"/>
      <c r="J56" s="17"/>
      <c r="K56" s="16"/>
      <c r="L56" s="17"/>
      <c r="M56" s="26" t="s">
        <v>55</v>
      </c>
      <c r="N56" s="4" t="s">
        <v>148</v>
      </c>
      <c r="O56" s="3">
        <v>14</v>
      </c>
      <c r="P56" s="3">
        <v>19.375</v>
      </c>
      <c r="Q56" s="3">
        <v>14</v>
      </c>
      <c r="R56" s="3">
        <v>23.75</v>
      </c>
      <c r="S56" s="3">
        <v>20.75</v>
      </c>
      <c r="T56" s="2">
        <v>20</v>
      </c>
      <c r="U56" s="3">
        <v>1.5</v>
      </c>
    </row>
    <row r="57" spans="1:21" ht="16.5" thickBot="1" x14ac:dyDescent="0.3">
      <c r="A57" s="15"/>
      <c r="B57" s="16"/>
      <c r="C57" s="15"/>
      <c r="D57" s="16"/>
      <c r="E57" s="16"/>
      <c r="F57" s="19" t="s">
        <v>427</v>
      </c>
      <c r="G57" s="16"/>
      <c r="H57" s="5">
        <f>LOOKUP(E49,N314:N451,Q314:Q451)</f>
        <v>24</v>
      </c>
      <c r="I57" s="16" t="s">
        <v>435</v>
      </c>
      <c r="J57" s="17"/>
      <c r="K57" s="16"/>
      <c r="L57" s="17"/>
      <c r="M57" s="26" t="s">
        <v>56</v>
      </c>
      <c r="N57" s="4" t="s">
        <v>149</v>
      </c>
      <c r="O57" s="3">
        <v>16</v>
      </c>
      <c r="P57" s="3">
        <v>22.25</v>
      </c>
      <c r="Q57" s="3">
        <v>16</v>
      </c>
      <c r="R57" s="3">
        <v>27</v>
      </c>
      <c r="S57" s="3">
        <v>23.75</v>
      </c>
      <c r="T57" s="2">
        <v>20</v>
      </c>
      <c r="U57" s="3">
        <v>1.625</v>
      </c>
    </row>
    <row r="58" spans="1:21" ht="3.95" customHeight="1" thickBot="1" x14ac:dyDescent="0.3">
      <c r="A58" s="15"/>
      <c r="B58" s="16"/>
      <c r="C58" s="15"/>
      <c r="D58" s="16"/>
      <c r="E58" s="16"/>
      <c r="F58" s="19"/>
      <c r="G58" s="16"/>
      <c r="H58" s="8"/>
      <c r="I58" s="16"/>
      <c r="J58" s="17"/>
      <c r="K58" s="16"/>
      <c r="L58" s="17"/>
      <c r="M58" s="26" t="s">
        <v>57</v>
      </c>
      <c r="N58" s="4" t="s">
        <v>15</v>
      </c>
      <c r="O58" s="3">
        <v>12.75</v>
      </c>
      <c r="P58" s="3">
        <v>16.13</v>
      </c>
      <c r="Q58" s="3">
        <v>12.75</v>
      </c>
      <c r="R58" s="3">
        <v>19</v>
      </c>
      <c r="S58" s="3">
        <v>17</v>
      </c>
      <c r="T58" s="2">
        <v>12</v>
      </c>
      <c r="U58" s="3">
        <v>1</v>
      </c>
    </row>
    <row r="59" spans="1:21" ht="16.5" thickBot="1" x14ac:dyDescent="0.3">
      <c r="A59" s="15"/>
      <c r="B59" s="16"/>
      <c r="C59" s="15"/>
      <c r="D59" s="16"/>
      <c r="E59" s="16"/>
      <c r="F59" s="19" t="s">
        <v>428</v>
      </c>
      <c r="G59" s="16"/>
      <c r="H59" s="5">
        <f>LOOKUP(E49,N314:N451,R314:R451)</f>
        <v>32</v>
      </c>
      <c r="I59" s="16" t="s">
        <v>435</v>
      </c>
      <c r="J59" s="17"/>
      <c r="K59" s="16"/>
      <c r="L59" s="17"/>
      <c r="M59" s="26" t="s">
        <v>58</v>
      </c>
      <c r="N59" s="4" t="s">
        <v>150</v>
      </c>
      <c r="O59" s="3">
        <v>18</v>
      </c>
      <c r="P59" s="3">
        <v>24.125</v>
      </c>
      <c r="Q59" s="3">
        <v>18</v>
      </c>
      <c r="R59" s="3">
        <v>29.25</v>
      </c>
      <c r="S59" s="3">
        <v>25.75</v>
      </c>
      <c r="T59" s="2">
        <v>20</v>
      </c>
      <c r="U59" s="3">
        <v>1.75</v>
      </c>
    </row>
    <row r="60" spans="1:21" ht="3.95" customHeight="1" thickBot="1" x14ac:dyDescent="0.3">
      <c r="A60" s="15"/>
      <c r="B60" s="16"/>
      <c r="C60" s="15"/>
      <c r="D60" s="16"/>
      <c r="E60" s="16"/>
      <c r="F60" s="19"/>
      <c r="G60" s="16"/>
      <c r="H60" s="8"/>
      <c r="I60" s="16"/>
      <c r="J60" s="17"/>
      <c r="K60" s="16"/>
      <c r="L60" s="17"/>
      <c r="M60" s="26" t="s">
        <v>59</v>
      </c>
      <c r="N60" s="4" t="s">
        <v>151</v>
      </c>
      <c r="O60" s="3">
        <v>20</v>
      </c>
      <c r="P60" s="3">
        <v>26.875</v>
      </c>
      <c r="Q60" s="3">
        <v>20</v>
      </c>
      <c r="R60" s="3">
        <v>32</v>
      </c>
      <c r="S60" s="3">
        <v>28.5</v>
      </c>
      <c r="T60" s="2">
        <v>24</v>
      </c>
      <c r="U60" s="3">
        <v>1.75</v>
      </c>
    </row>
    <row r="61" spans="1:21" ht="16.5" thickBot="1" x14ac:dyDescent="0.3">
      <c r="A61" s="15"/>
      <c r="B61" s="16"/>
      <c r="C61" s="15"/>
      <c r="D61" s="16"/>
      <c r="E61" s="16"/>
      <c r="F61" s="19" t="s">
        <v>430</v>
      </c>
      <c r="G61" s="16"/>
      <c r="H61" s="5">
        <f>LOOKUP(E49,N314:N451,S314:S451)</f>
        <v>29.5</v>
      </c>
      <c r="I61" s="16" t="s">
        <v>435</v>
      </c>
      <c r="J61" s="17"/>
      <c r="K61" s="16"/>
      <c r="L61" s="17"/>
      <c r="M61" s="26" t="s">
        <v>60</v>
      </c>
      <c r="N61" s="4" t="s">
        <v>152</v>
      </c>
      <c r="O61" s="3">
        <v>24</v>
      </c>
      <c r="P61" s="3">
        <v>31.125</v>
      </c>
      <c r="Q61" s="3">
        <v>24</v>
      </c>
      <c r="R61" s="3">
        <v>37</v>
      </c>
      <c r="S61" s="3">
        <v>33</v>
      </c>
      <c r="T61" s="2">
        <v>24</v>
      </c>
      <c r="U61" s="3">
        <v>2</v>
      </c>
    </row>
    <row r="62" spans="1:21" ht="3.95" customHeight="1" thickBot="1" x14ac:dyDescent="0.3">
      <c r="A62" s="15"/>
      <c r="B62" s="16"/>
      <c r="C62" s="15"/>
      <c r="D62" s="16"/>
      <c r="E62" s="16"/>
      <c r="F62" s="19"/>
      <c r="G62" s="16"/>
      <c r="H62" s="8"/>
      <c r="I62" s="16"/>
      <c r="J62" s="17"/>
      <c r="K62" s="16"/>
      <c r="L62" s="17"/>
      <c r="M62" s="26" t="s">
        <v>61</v>
      </c>
      <c r="N62" s="4" t="s">
        <v>153</v>
      </c>
      <c r="O62" s="3">
        <v>0.84</v>
      </c>
      <c r="P62" s="3">
        <v>2.5</v>
      </c>
      <c r="Q62" s="3">
        <v>0.84</v>
      </c>
      <c r="R62" s="3">
        <v>4.75</v>
      </c>
      <c r="S62" s="3">
        <v>3.25</v>
      </c>
      <c r="T62" s="2">
        <v>4</v>
      </c>
      <c r="U62" s="3">
        <v>0.875</v>
      </c>
    </row>
    <row r="63" spans="1:21" ht="16.5" thickBot="1" x14ac:dyDescent="0.3">
      <c r="A63" s="15"/>
      <c r="B63" s="16"/>
      <c r="C63" s="15"/>
      <c r="D63" s="16"/>
      <c r="E63" s="16"/>
      <c r="F63" s="19" t="s">
        <v>431</v>
      </c>
      <c r="G63" s="16"/>
      <c r="H63" s="5">
        <f>LOOKUP(E49,N314:N451,U314:U451)</f>
        <v>0.875</v>
      </c>
      <c r="I63" s="16" t="s">
        <v>435</v>
      </c>
      <c r="J63" s="17"/>
      <c r="K63" s="16"/>
      <c r="L63" s="17"/>
      <c r="M63" s="26" t="s">
        <v>62</v>
      </c>
      <c r="N63" s="4" t="s">
        <v>154</v>
      </c>
      <c r="O63" s="3">
        <v>1.06</v>
      </c>
      <c r="P63" s="3">
        <v>2.75</v>
      </c>
      <c r="Q63" s="3">
        <v>1.06</v>
      </c>
      <c r="R63" s="3">
        <v>5.125</v>
      </c>
      <c r="S63" s="3">
        <v>3.5</v>
      </c>
      <c r="T63" s="2">
        <v>4</v>
      </c>
      <c r="U63" s="3">
        <v>0.875</v>
      </c>
    </row>
    <row r="64" spans="1:21" ht="3.95" customHeight="1" thickBot="1" x14ac:dyDescent="0.3">
      <c r="A64" s="15"/>
      <c r="B64" s="16"/>
      <c r="C64" s="15"/>
      <c r="D64" s="16"/>
      <c r="E64" s="16"/>
      <c r="F64" s="19"/>
      <c r="G64" s="16"/>
      <c r="H64" s="8"/>
      <c r="I64" s="16"/>
      <c r="J64" s="17"/>
      <c r="K64" s="16"/>
      <c r="L64" s="17"/>
      <c r="M64" s="26" t="s">
        <v>63</v>
      </c>
      <c r="N64" s="4" t="s">
        <v>155</v>
      </c>
      <c r="O64" s="3">
        <v>1.31</v>
      </c>
      <c r="P64" s="3">
        <v>3.125</v>
      </c>
      <c r="Q64" s="3">
        <v>1.31</v>
      </c>
      <c r="R64" s="3">
        <v>5.875</v>
      </c>
      <c r="S64" s="3">
        <v>4</v>
      </c>
      <c r="T64" s="2">
        <v>4</v>
      </c>
      <c r="U64" s="3">
        <v>1</v>
      </c>
    </row>
    <row r="65" spans="1:21" ht="16.5" thickBot="1" x14ac:dyDescent="0.3">
      <c r="A65" s="15"/>
      <c r="B65" s="16"/>
      <c r="C65" s="15"/>
      <c r="D65" s="16"/>
      <c r="E65" s="16"/>
      <c r="F65" s="19" t="s">
        <v>432</v>
      </c>
      <c r="G65" s="16"/>
      <c r="H65" s="6">
        <f>LOOKUP(E49,N314:N451,T314:T451)</f>
        <v>20</v>
      </c>
      <c r="I65" s="16"/>
      <c r="J65" s="17"/>
      <c r="K65" s="16"/>
      <c r="L65" s="17"/>
      <c r="M65" s="26" t="s">
        <v>64</v>
      </c>
      <c r="N65" s="4" t="s">
        <v>156</v>
      </c>
      <c r="O65" s="3">
        <v>1.66</v>
      </c>
      <c r="P65" s="3">
        <v>3.5</v>
      </c>
      <c r="Q65" s="3">
        <v>1.66</v>
      </c>
      <c r="R65" s="3">
        <v>6.25</v>
      </c>
      <c r="S65" s="3">
        <v>4.375</v>
      </c>
      <c r="T65" s="2">
        <v>4</v>
      </c>
      <c r="U65" s="3">
        <v>1</v>
      </c>
    </row>
    <row r="66" spans="1:21" ht="3.95" customHeight="1" thickBot="1" x14ac:dyDescent="0.25">
      <c r="A66" s="15"/>
      <c r="B66" s="16"/>
      <c r="C66" s="20"/>
      <c r="D66" s="21"/>
      <c r="E66" s="21"/>
      <c r="F66" s="21"/>
      <c r="G66" s="21"/>
      <c r="H66" s="23"/>
      <c r="I66" s="21"/>
      <c r="J66" s="24"/>
      <c r="K66" s="16"/>
      <c r="L66" s="17"/>
      <c r="M66" s="26" t="s">
        <v>65</v>
      </c>
      <c r="N66" s="4" t="s">
        <v>157</v>
      </c>
      <c r="O66" s="3">
        <v>1.91</v>
      </c>
      <c r="P66" s="3">
        <v>3.875</v>
      </c>
      <c r="Q66" s="3">
        <v>1.91</v>
      </c>
      <c r="R66" s="3">
        <v>7</v>
      </c>
      <c r="S66" s="3">
        <v>4.875</v>
      </c>
      <c r="T66" s="2">
        <v>4</v>
      </c>
      <c r="U66" s="3">
        <v>1.125</v>
      </c>
    </row>
    <row r="67" spans="1:21" x14ac:dyDescent="0.2">
      <c r="A67" s="15"/>
      <c r="B67" s="16"/>
      <c r="C67" s="16"/>
      <c r="D67" s="16"/>
      <c r="E67" s="16"/>
      <c r="F67" s="16"/>
      <c r="G67" s="16"/>
      <c r="H67" s="8"/>
      <c r="I67" s="16"/>
      <c r="J67" s="16"/>
      <c r="K67" s="16"/>
      <c r="L67" s="17"/>
      <c r="M67" s="26" t="s">
        <v>66</v>
      </c>
      <c r="N67" s="4" t="s">
        <v>158</v>
      </c>
      <c r="O67" s="3">
        <v>2.375</v>
      </c>
      <c r="P67" s="3">
        <v>5.625</v>
      </c>
      <c r="Q67" s="3">
        <v>2.375</v>
      </c>
      <c r="R67" s="3">
        <v>8.5</v>
      </c>
      <c r="S67" s="3">
        <v>6.5</v>
      </c>
      <c r="T67" s="2">
        <v>8</v>
      </c>
      <c r="U67" s="3">
        <v>1</v>
      </c>
    </row>
    <row r="68" spans="1:21" hidden="1" x14ac:dyDescent="0.2">
      <c r="A68" s="15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7"/>
      <c r="M68" s="26" t="s">
        <v>67</v>
      </c>
      <c r="N68" s="4" t="s">
        <v>159</v>
      </c>
      <c r="O68" s="3">
        <v>2.875</v>
      </c>
      <c r="P68" s="3">
        <v>6.5</v>
      </c>
      <c r="Q68" s="3">
        <v>2.875</v>
      </c>
      <c r="R68" s="3">
        <v>9.625</v>
      </c>
      <c r="S68" s="3">
        <v>7.5</v>
      </c>
      <c r="T68" s="2">
        <v>8</v>
      </c>
      <c r="U68" s="3">
        <v>1.125</v>
      </c>
    </row>
    <row r="69" spans="1:21" hidden="1" x14ac:dyDescent="0.2">
      <c r="A69" s="15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7"/>
      <c r="M69" s="26" t="s">
        <v>68</v>
      </c>
      <c r="N69" s="4" t="s">
        <v>16</v>
      </c>
      <c r="O69" s="3">
        <v>14</v>
      </c>
      <c r="P69" s="3">
        <v>17.75</v>
      </c>
      <c r="Q69" s="3">
        <v>14</v>
      </c>
      <c r="R69" s="3">
        <v>21</v>
      </c>
      <c r="S69" s="3">
        <v>18.75</v>
      </c>
      <c r="T69" s="2">
        <v>12</v>
      </c>
      <c r="U69" s="3">
        <v>1.125</v>
      </c>
    </row>
    <row r="70" spans="1:21" hidden="1" x14ac:dyDescent="0.2">
      <c r="A70" s="15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7"/>
      <c r="M70" s="26" t="s">
        <v>69</v>
      </c>
      <c r="N70" s="4" t="s">
        <v>160</v>
      </c>
      <c r="O70" s="3">
        <v>3.5</v>
      </c>
      <c r="P70" s="3">
        <v>6.625</v>
      </c>
      <c r="Q70" s="3">
        <v>3.5</v>
      </c>
      <c r="R70" s="3">
        <v>9.5</v>
      </c>
      <c r="S70" s="3">
        <v>7.5</v>
      </c>
      <c r="T70" s="2">
        <v>8</v>
      </c>
      <c r="U70" s="3">
        <v>1</v>
      </c>
    </row>
    <row r="71" spans="1:21" hidden="1" x14ac:dyDescent="0.2">
      <c r="A71" s="15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7"/>
      <c r="M71" s="26" t="s">
        <v>70</v>
      </c>
      <c r="N71" s="4" t="s">
        <v>161</v>
      </c>
      <c r="O71" s="3">
        <v>4.5</v>
      </c>
      <c r="P71" s="3">
        <v>8.125</v>
      </c>
      <c r="Q71" s="3">
        <v>4.5</v>
      </c>
      <c r="R71" s="3">
        <v>11.5</v>
      </c>
      <c r="S71" s="3">
        <v>9.25</v>
      </c>
      <c r="T71" s="2">
        <v>8</v>
      </c>
      <c r="U71" s="3">
        <v>1.25</v>
      </c>
    </row>
    <row r="72" spans="1:21" hidden="1" x14ac:dyDescent="0.2">
      <c r="A72" s="15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7"/>
      <c r="M72" s="26" t="s">
        <v>71</v>
      </c>
      <c r="N72" s="4" t="s">
        <v>162</v>
      </c>
      <c r="O72" s="3">
        <v>5.5625</v>
      </c>
      <c r="P72" s="3">
        <v>9.75</v>
      </c>
      <c r="Q72" s="3">
        <v>5.5625</v>
      </c>
      <c r="R72" s="3">
        <v>13.75</v>
      </c>
      <c r="S72" s="3">
        <v>11</v>
      </c>
      <c r="T72" s="2">
        <v>8</v>
      </c>
      <c r="U72" s="3">
        <v>1.375</v>
      </c>
    </row>
    <row r="73" spans="1:21" hidden="1" x14ac:dyDescent="0.2">
      <c r="A73" s="15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7"/>
      <c r="M73" s="26" t="s">
        <v>72</v>
      </c>
      <c r="N73" s="4" t="s">
        <v>163</v>
      </c>
      <c r="O73" s="3">
        <v>6.625</v>
      </c>
      <c r="P73" s="3">
        <v>11.375</v>
      </c>
      <c r="Q73" s="3">
        <v>6.625</v>
      </c>
      <c r="R73" s="3">
        <v>15</v>
      </c>
      <c r="S73" s="3">
        <v>12.5</v>
      </c>
      <c r="T73" s="2">
        <v>12</v>
      </c>
      <c r="U73" s="3">
        <v>1.25</v>
      </c>
    </row>
    <row r="74" spans="1:21" hidden="1" x14ac:dyDescent="0.2">
      <c r="A74" s="15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7"/>
      <c r="M74" s="26" t="s">
        <v>73</v>
      </c>
      <c r="N74" s="4" t="s">
        <v>164</v>
      </c>
      <c r="O74" s="3">
        <v>8.625</v>
      </c>
      <c r="P74" s="3">
        <v>14.125</v>
      </c>
      <c r="Q74" s="3">
        <v>8.625</v>
      </c>
      <c r="R74" s="3">
        <v>18.5</v>
      </c>
      <c r="S74" s="3">
        <v>15.5</v>
      </c>
      <c r="T74" s="2">
        <v>12</v>
      </c>
      <c r="U74" s="3">
        <v>1.5</v>
      </c>
    </row>
    <row r="75" spans="1:21" hidden="1" x14ac:dyDescent="0.2">
      <c r="A75" s="15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7"/>
      <c r="M75" s="26" t="s">
        <v>74</v>
      </c>
      <c r="N75" s="4" t="s">
        <v>165</v>
      </c>
      <c r="O75" s="3">
        <v>10.75</v>
      </c>
      <c r="P75" s="3">
        <v>17.125</v>
      </c>
      <c r="Q75" s="3">
        <v>10.75</v>
      </c>
      <c r="R75" s="3">
        <v>21.5</v>
      </c>
      <c r="S75" s="3">
        <v>18.5</v>
      </c>
      <c r="T75" s="2">
        <v>16</v>
      </c>
      <c r="U75" s="3">
        <v>1.5</v>
      </c>
    </row>
    <row r="76" spans="1:21" hidden="1" x14ac:dyDescent="0.2">
      <c r="A76" s="15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7"/>
      <c r="M76" s="26" t="s">
        <v>75</v>
      </c>
      <c r="N76" s="4" t="s">
        <v>166</v>
      </c>
      <c r="O76" s="3">
        <v>12.75</v>
      </c>
      <c r="P76" s="3">
        <v>19.625</v>
      </c>
      <c r="Q76" s="3">
        <v>12.75</v>
      </c>
      <c r="R76" s="3">
        <v>24</v>
      </c>
      <c r="S76" s="3">
        <v>21</v>
      </c>
      <c r="T76" s="2">
        <v>20</v>
      </c>
      <c r="U76" s="3">
        <v>1.5</v>
      </c>
    </row>
    <row r="77" spans="1:21" hidden="1" x14ac:dyDescent="0.2">
      <c r="A77" s="15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7"/>
      <c r="M77" s="26" t="s">
        <v>76</v>
      </c>
      <c r="N77" s="4" t="s">
        <v>167</v>
      </c>
      <c r="O77" s="3">
        <v>14</v>
      </c>
      <c r="P77" s="3">
        <v>20.5</v>
      </c>
      <c r="Q77" s="3">
        <v>14</v>
      </c>
      <c r="R77" s="3">
        <v>25.25</v>
      </c>
      <c r="S77" s="3">
        <v>22</v>
      </c>
      <c r="T77" s="2">
        <v>20</v>
      </c>
      <c r="U77" s="3">
        <v>1.625</v>
      </c>
    </row>
    <row r="78" spans="1:21" hidden="1" x14ac:dyDescent="0.2">
      <c r="A78" s="15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7"/>
      <c r="M78" s="26" t="s">
        <v>77</v>
      </c>
      <c r="N78" s="4" t="s">
        <v>168</v>
      </c>
      <c r="O78" s="3">
        <v>16</v>
      </c>
      <c r="P78" s="3">
        <v>22.625</v>
      </c>
      <c r="Q78" s="3">
        <v>16</v>
      </c>
      <c r="R78" s="3">
        <v>27.75</v>
      </c>
      <c r="S78" s="3">
        <v>24.25</v>
      </c>
      <c r="T78" s="2">
        <v>20</v>
      </c>
      <c r="U78" s="3">
        <v>1.75</v>
      </c>
    </row>
    <row r="79" spans="1:21" hidden="1" x14ac:dyDescent="0.2">
      <c r="A79" s="15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7"/>
      <c r="M79" s="26" t="s">
        <v>78</v>
      </c>
      <c r="N79" s="4" t="s">
        <v>169</v>
      </c>
      <c r="O79" s="3">
        <v>18</v>
      </c>
      <c r="P79" s="3">
        <v>25.125</v>
      </c>
      <c r="Q79" s="3">
        <v>18</v>
      </c>
      <c r="R79" s="3">
        <v>31</v>
      </c>
      <c r="S79" s="3">
        <v>27</v>
      </c>
      <c r="T79" s="2">
        <v>20</v>
      </c>
      <c r="U79" s="3">
        <v>2</v>
      </c>
    </row>
    <row r="80" spans="1:21" hidden="1" x14ac:dyDescent="0.2">
      <c r="A80" s="15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7"/>
      <c r="M80" s="26" t="s">
        <v>79</v>
      </c>
      <c r="N80" s="4" t="s">
        <v>17</v>
      </c>
      <c r="O80" s="3">
        <v>16</v>
      </c>
      <c r="P80" s="3">
        <v>20.25</v>
      </c>
      <c r="Q80" s="3">
        <v>16</v>
      </c>
      <c r="R80" s="3">
        <v>23.5</v>
      </c>
      <c r="S80" s="3">
        <v>21.25</v>
      </c>
      <c r="T80" s="2">
        <v>16</v>
      </c>
      <c r="U80" s="3">
        <v>1.125</v>
      </c>
    </row>
    <row r="81" spans="1:21" hidden="1" x14ac:dyDescent="0.2">
      <c r="A81" s="15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7"/>
      <c r="M81" s="26" t="s">
        <v>80</v>
      </c>
      <c r="N81" s="4" t="s">
        <v>170</v>
      </c>
      <c r="O81" s="3">
        <v>20</v>
      </c>
      <c r="P81" s="3">
        <v>27.5</v>
      </c>
      <c r="Q81" s="3">
        <v>20</v>
      </c>
      <c r="R81" s="3">
        <v>33.75</v>
      </c>
      <c r="S81" s="3">
        <v>29.5</v>
      </c>
      <c r="T81" s="2">
        <v>20</v>
      </c>
      <c r="U81" s="3">
        <v>2.125</v>
      </c>
    </row>
    <row r="82" spans="1:21" hidden="1" x14ac:dyDescent="0.2">
      <c r="A82" s="15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7"/>
      <c r="M82" s="26" t="s">
        <v>81</v>
      </c>
      <c r="N82" s="4" t="s">
        <v>171</v>
      </c>
      <c r="O82" s="3">
        <v>24</v>
      </c>
      <c r="P82" s="3">
        <v>33</v>
      </c>
      <c r="Q82" s="3">
        <v>24</v>
      </c>
      <c r="R82" s="3">
        <v>41</v>
      </c>
      <c r="S82" s="3">
        <v>35.5</v>
      </c>
      <c r="T82" s="2">
        <v>20</v>
      </c>
      <c r="U82" s="3">
        <v>2.625</v>
      </c>
    </row>
    <row r="83" spans="1:21" hidden="1" x14ac:dyDescent="0.2">
      <c r="A83" s="15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7"/>
      <c r="M83" s="26" t="s">
        <v>82</v>
      </c>
      <c r="N83" s="4" t="s">
        <v>172</v>
      </c>
      <c r="O83" s="3">
        <v>0.84</v>
      </c>
      <c r="P83" s="3">
        <v>2.5</v>
      </c>
      <c r="Q83" s="3">
        <v>0.84</v>
      </c>
      <c r="R83" s="3">
        <v>4.75</v>
      </c>
      <c r="S83" s="3">
        <v>3.25</v>
      </c>
      <c r="T83" s="2">
        <v>4</v>
      </c>
      <c r="U83" s="3">
        <v>0.875</v>
      </c>
    </row>
    <row r="84" spans="1:21" hidden="1" x14ac:dyDescent="0.2">
      <c r="A84" s="15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7"/>
      <c r="M84" s="26" t="s">
        <v>83</v>
      </c>
      <c r="N84" s="4" t="s">
        <v>173</v>
      </c>
      <c r="O84" s="3">
        <v>1.06</v>
      </c>
      <c r="P84" s="3">
        <v>2.75</v>
      </c>
      <c r="Q84" s="3">
        <v>1.06</v>
      </c>
      <c r="R84" s="3">
        <v>5.125</v>
      </c>
      <c r="S84" s="3">
        <v>3.5</v>
      </c>
      <c r="T84" s="2">
        <v>4</v>
      </c>
      <c r="U84" s="3">
        <v>0.875</v>
      </c>
    </row>
    <row r="85" spans="1:21" hidden="1" x14ac:dyDescent="0.2">
      <c r="A85" s="15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7"/>
      <c r="M85" s="26" t="s">
        <v>84</v>
      </c>
      <c r="N85" s="4" t="s">
        <v>174</v>
      </c>
      <c r="O85" s="3">
        <v>1.31</v>
      </c>
      <c r="P85" s="3">
        <v>3.125</v>
      </c>
      <c r="Q85" s="3">
        <v>1.31</v>
      </c>
      <c r="R85" s="3">
        <v>5.875</v>
      </c>
      <c r="S85" s="3">
        <v>4</v>
      </c>
      <c r="T85" s="2">
        <v>4</v>
      </c>
      <c r="U85" s="3">
        <v>1</v>
      </c>
    </row>
    <row r="86" spans="1:21" hidden="1" x14ac:dyDescent="0.2">
      <c r="A86" s="15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7"/>
      <c r="M86" s="26" t="s">
        <v>85</v>
      </c>
      <c r="N86" s="4" t="s">
        <v>175</v>
      </c>
      <c r="O86" s="3">
        <v>1.66</v>
      </c>
      <c r="P86" s="3">
        <v>3.5</v>
      </c>
      <c r="Q86" s="3">
        <v>1.66</v>
      </c>
      <c r="R86" s="3">
        <v>6.25</v>
      </c>
      <c r="S86" s="3">
        <v>4.375</v>
      </c>
      <c r="T86" s="2">
        <v>4</v>
      </c>
      <c r="U86" s="3">
        <v>1</v>
      </c>
    </row>
    <row r="87" spans="1:21" hidden="1" x14ac:dyDescent="0.2">
      <c r="A87" s="15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7"/>
      <c r="M87" s="26" t="s">
        <v>86</v>
      </c>
      <c r="N87" s="4" t="s">
        <v>176</v>
      </c>
      <c r="O87" s="3">
        <v>1.91</v>
      </c>
      <c r="P87" s="3">
        <v>3.875</v>
      </c>
      <c r="Q87" s="3">
        <v>1.91</v>
      </c>
      <c r="R87" s="3">
        <v>7</v>
      </c>
      <c r="S87" s="3">
        <v>4.875</v>
      </c>
      <c r="T87" s="2">
        <v>4</v>
      </c>
      <c r="U87" s="3">
        <v>1.125</v>
      </c>
    </row>
    <row r="88" spans="1:21" hidden="1" x14ac:dyDescent="0.2">
      <c r="A88" s="15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7"/>
      <c r="M88" s="26" t="s">
        <v>87</v>
      </c>
      <c r="N88" s="4" t="s">
        <v>177</v>
      </c>
      <c r="O88" s="3">
        <v>2.375</v>
      </c>
      <c r="P88" s="3">
        <v>5.625</v>
      </c>
      <c r="Q88" s="3">
        <v>2.375</v>
      </c>
      <c r="R88" s="3">
        <v>8.5</v>
      </c>
      <c r="S88" s="3">
        <v>6.5</v>
      </c>
      <c r="T88" s="2">
        <v>8</v>
      </c>
      <c r="U88" s="3">
        <v>1</v>
      </c>
    </row>
    <row r="89" spans="1:21" hidden="1" x14ac:dyDescent="0.2">
      <c r="A89" s="15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7"/>
      <c r="M89" s="26" t="s">
        <v>88</v>
      </c>
      <c r="N89" s="4" t="s">
        <v>178</v>
      </c>
      <c r="O89" s="3">
        <v>2.875</v>
      </c>
      <c r="P89" s="3">
        <v>6.5</v>
      </c>
      <c r="Q89" s="3">
        <v>2.875</v>
      </c>
      <c r="R89" s="3">
        <v>9.625</v>
      </c>
      <c r="S89" s="3">
        <v>7.5</v>
      </c>
      <c r="T89" s="2">
        <v>8</v>
      </c>
      <c r="U89" s="3">
        <v>1.125</v>
      </c>
    </row>
    <row r="90" spans="1:21" hidden="1" x14ac:dyDescent="0.2">
      <c r="A90" s="15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7"/>
      <c r="M90" s="26" t="s">
        <v>89</v>
      </c>
      <c r="N90" s="4" t="s">
        <v>179</v>
      </c>
      <c r="O90" s="3">
        <v>3.5</v>
      </c>
      <c r="P90" s="3">
        <v>6.875</v>
      </c>
      <c r="Q90" s="3">
        <v>3.5</v>
      </c>
      <c r="R90" s="3">
        <v>10.5</v>
      </c>
      <c r="S90" s="3">
        <v>8</v>
      </c>
      <c r="T90" s="2">
        <v>8</v>
      </c>
      <c r="U90" s="3">
        <v>1.25</v>
      </c>
    </row>
    <row r="91" spans="1:21" hidden="1" x14ac:dyDescent="0.2">
      <c r="A91" s="15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7"/>
      <c r="M91" s="26" t="s">
        <v>90</v>
      </c>
      <c r="N91" s="4" t="s">
        <v>18</v>
      </c>
      <c r="O91" s="3">
        <v>18</v>
      </c>
      <c r="P91" s="3">
        <v>21.625</v>
      </c>
      <c r="Q91" s="3">
        <v>18</v>
      </c>
      <c r="R91" s="3">
        <v>25</v>
      </c>
      <c r="S91" s="3">
        <v>22.75</v>
      </c>
      <c r="T91" s="2">
        <v>16</v>
      </c>
      <c r="U91" s="3">
        <v>1.25</v>
      </c>
    </row>
    <row r="92" spans="1:21" hidden="1" x14ac:dyDescent="0.2">
      <c r="A92" s="15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7"/>
      <c r="M92" s="26" t="s">
        <v>91</v>
      </c>
      <c r="N92" s="4" t="s">
        <v>180</v>
      </c>
      <c r="O92" s="3">
        <v>4.5</v>
      </c>
      <c r="P92" s="3">
        <v>8.25</v>
      </c>
      <c r="Q92" s="3">
        <v>4.5</v>
      </c>
      <c r="R92" s="3">
        <v>12.25</v>
      </c>
      <c r="S92" s="3">
        <v>9.5</v>
      </c>
      <c r="T92" s="2">
        <v>8</v>
      </c>
      <c r="U92" s="3">
        <v>1.375</v>
      </c>
    </row>
    <row r="93" spans="1:21" hidden="1" x14ac:dyDescent="0.2">
      <c r="A93" s="15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7"/>
      <c r="M93" s="26" t="s">
        <v>92</v>
      </c>
      <c r="N93" s="4" t="s">
        <v>181</v>
      </c>
      <c r="O93" s="3">
        <v>5.5625</v>
      </c>
      <c r="P93" s="3">
        <v>10</v>
      </c>
      <c r="Q93" s="3">
        <v>5.5625</v>
      </c>
      <c r="R93" s="3">
        <v>14.754</v>
      </c>
      <c r="S93" s="3">
        <v>11.5</v>
      </c>
      <c r="T93" s="2">
        <v>8</v>
      </c>
      <c r="U93" s="3">
        <v>1.625</v>
      </c>
    </row>
    <row r="94" spans="1:21" hidden="1" x14ac:dyDescent="0.2">
      <c r="A94" s="15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7"/>
      <c r="M94" s="26" t="s">
        <v>93</v>
      </c>
      <c r="N94" s="4" t="s">
        <v>182</v>
      </c>
      <c r="O94" s="3">
        <v>6.625</v>
      </c>
      <c r="P94" s="3">
        <v>11.125</v>
      </c>
      <c r="Q94" s="3">
        <v>6.625</v>
      </c>
      <c r="R94" s="3">
        <v>15.5</v>
      </c>
      <c r="S94" s="3">
        <v>12.5</v>
      </c>
      <c r="T94" s="2">
        <v>12</v>
      </c>
      <c r="U94" s="3">
        <v>1.5</v>
      </c>
    </row>
    <row r="95" spans="1:21" hidden="1" x14ac:dyDescent="0.2">
      <c r="A95" s="15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7"/>
      <c r="M95" s="26" t="s">
        <v>94</v>
      </c>
      <c r="N95" s="4" t="s">
        <v>183</v>
      </c>
      <c r="O95" s="3">
        <v>8.625</v>
      </c>
      <c r="P95" s="3">
        <v>13.875</v>
      </c>
      <c r="Q95" s="3">
        <v>8.625</v>
      </c>
      <c r="R95" s="3">
        <v>19</v>
      </c>
      <c r="S95" s="3">
        <v>15.5</v>
      </c>
      <c r="T95" s="2">
        <v>12</v>
      </c>
      <c r="U95" s="3">
        <v>1.75</v>
      </c>
    </row>
    <row r="96" spans="1:21" hidden="1" x14ac:dyDescent="0.2">
      <c r="A96" s="15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7"/>
      <c r="M96" s="26" t="s">
        <v>95</v>
      </c>
      <c r="N96" s="4" t="s">
        <v>184</v>
      </c>
      <c r="O96" s="3">
        <v>10.75</v>
      </c>
      <c r="P96" s="3">
        <v>17.13</v>
      </c>
      <c r="Q96" s="3">
        <v>10.75</v>
      </c>
      <c r="R96" s="3">
        <v>23</v>
      </c>
      <c r="S96" s="3">
        <v>19</v>
      </c>
      <c r="T96" s="2">
        <v>12</v>
      </c>
      <c r="U96" s="3">
        <v>2</v>
      </c>
    </row>
    <row r="97" spans="1:21" hidden="1" x14ac:dyDescent="0.2">
      <c r="A97" s="15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7"/>
      <c r="M97" s="26" t="s">
        <v>96</v>
      </c>
      <c r="N97" s="4" t="s">
        <v>185</v>
      </c>
      <c r="O97" s="3">
        <v>12.75</v>
      </c>
      <c r="P97" s="3">
        <v>20.5</v>
      </c>
      <c r="Q97" s="3">
        <v>12.75</v>
      </c>
      <c r="R97" s="3">
        <v>26.5</v>
      </c>
      <c r="S97" s="3">
        <v>22.5</v>
      </c>
      <c r="T97" s="2">
        <v>16</v>
      </c>
      <c r="U97" s="3">
        <v>2.125</v>
      </c>
    </row>
    <row r="98" spans="1:21" hidden="1" x14ac:dyDescent="0.2">
      <c r="A98" s="15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7"/>
      <c r="M98" s="26" t="s">
        <v>97</v>
      </c>
      <c r="N98" s="4" t="s">
        <v>186</v>
      </c>
      <c r="O98" s="3">
        <v>14</v>
      </c>
      <c r="P98" s="3">
        <v>22.75</v>
      </c>
      <c r="Q98" s="3">
        <v>14</v>
      </c>
      <c r="R98" s="3">
        <v>29.5</v>
      </c>
      <c r="S98" s="3">
        <v>25</v>
      </c>
      <c r="T98" s="2">
        <v>16</v>
      </c>
      <c r="U98" s="3">
        <v>2.375</v>
      </c>
    </row>
    <row r="99" spans="1:21" hidden="1" x14ac:dyDescent="0.2">
      <c r="A99" s="15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7"/>
      <c r="M99" s="26" t="s">
        <v>98</v>
      </c>
      <c r="N99" s="4" t="s">
        <v>187</v>
      </c>
      <c r="O99" s="3">
        <v>16</v>
      </c>
      <c r="P99" s="3">
        <v>25.25</v>
      </c>
      <c r="Q99" s="3">
        <v>16</v>
      </c>
      <c r="R99" s="3">
        <v>32.5</v>
      </c>
      <c r="S99" s="3">
        <v>27.75</v>
      </c>
      <c r="T99" s="2">
        <v>16</v>
      </c>
      <c r="U99" s="3">
        <v>2.625</v>
      </c>
    </row>
    <row r="100" spans="1:21" hidden="1" x14ac:dyDescent="0.2">
      <c r="A100" s="15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7"/>
      <c r="M100" s="26" t="s">
        <v>99</v>
      </c>
      <c r="N100" s="4" t="s">
        <v>188</v>
      </c>
      <c r="O100" s="3">
        <v>18</v>
      </c>
      <c r="P100" s="3">
        <v>27.75</v>
      </c>
      <c r="Q100" s="3">
        <v>18</v>
      </c>
      <c r="R100" s="3">
        <v>36</v>
      </c>
      <c r="S100" s="3">
        <v>30.5</v>
      </c>
      <c r="T100" s="2">
        <v>16</v>
      </c>
      <c r="U100" s="3">
        <v>2.875</v>
      </c>
    </row>
    <row r="101" spans="1:21" hidden="1" x14ac:dyDescent="0.2">
      <c r="A101" s="15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7"/>
      <c r="M101" s="26" t="s">
        <v>100</v>
      </c>
      <c r="N101" s="4" t="s">
        <v>189</v>
      </c>
      <c r="O101" s="3">
        <v>20</v>
      </c>
      <c r="P101" s="3">
        <v>29.75</v>
      </c>
      <c r="Q101" s="3">
        <v>20</v>
      </c>
      <c r="R101" s="3">
        <v>38.75</v>
      </c>
      <c r="S101" s="3">
        <v>32.75</v>
      </c>
      <c r="T101" s="2">
        <v>16</v>
      </c>
      <c r="U101" s="3">
        <v>3.125</v>
      </c>
    </row>
    <row r="102" spans="1:21" hidden="1" x14ac:dyDescent="0.2">
      <c r="A102" s="15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7"/>
      <c r="M102" s="26" t="s">
        <v>101</v>
      </c>
      <c r="N102" s="4" t="s">
        <v>19</v>
      </c>
      <c r="O102" s="3">
        <v>20</v>
      </c>
      <c r="P102" s="3">
        <v>23.875</v>
      </c>
      <c r="Q102" s="3">
        <v>20</v>
      </c>
      <c r="R102" s="3">
        <v>27.5</v>
      </c>
      <c r="S102" s="3">
        <v>25</v>
      </c>
      <c r="T102" s="2">
        <v>20</v>
      </c>
      <c r="U102" s="3">
        <v>1.25</v>
      </c>
    </row>
    <row r="103" spans="1:21" hidden="1" x14ac:dyDescent="0.2">
      <c r="A103" s="15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7"/>
      <c r="M103" s="26" t="s">
        <v>102</v>
      </c>
      <c r="N103" s="4" t="s">
        <v>190</v>
      </c>
      <c r="O103" s="3">
        <v>24</v>
      </c>
      <c r="P103" s="3">
        <v>35.5</v>
      </c>
      <c r="Q103" s="3">
        <v>24</v>
      </c>
      <c r="R103" s="3">
        <v>46</v>
      </c>
      <c r="S103" s="3">
        <v>39</v>
      </c>
      <c r="T103" s="2">
        <v>16</v>
      </c>
      <c r="U103" s="3">
        <v>3.625</v>
      </c>
    </row>
    <row r="104" spans="1:21" hidden="1" x14ac:dyDescent="0.2">
      <c r="A104" s="15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7"/>
      <c r="M104" s="26" t="s">
        <v>103</v>
      </c>
      <c r="N104" s="4" t="s">
        <v>2</v>
      </c>
      <c r="O104" s="3">
        <v>1.06</v>
      </c>
      <c r="P104" s="3">
        <v>2.25</v>
      </c>
      <c r="Q104" s="3">
        <v>1.06</v>
      </c>
      <c r="R104" s="3">
        <v>3.875</v>
      </c>
      <c r="S104" s="3">
        <v>2.75</v>
      </c>
      <c r="T104" s="2">
        <v>4</v>
      </c>
      <c r="U104" s="3">
        <v>0.625</v>
      </c>
    </row>
    <row r="105" spans="1:21" hidden="1" x14ac:dyDescent="0.2">
      <c r="A105" s="15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7"/>
      <c r="M105" s="26" t="s">
        <v>104</v>
      </c>
      <c r="N105" s="4" t="s">
        <v>20</v>
      </c>
      <c r="O105" s="3">
        <v>24</v>
      </c>
      <c r="P105" s="3">
        <v>28.25</v>
      </c>
      <c r="Q105" s="3">
        <v>24</v>
      </c>
      <c r="R105" s="3">
        <v>32</v>
      </c>
      <c r="S105" s="3">
        <v>29.5</v>
      </c>
      <c r="T105" s="2">
        <v>20</v>
      </c>
      <c r="U105" s="3">
        <v>1.375</v>
      </c>
    </row>
    <row r="106" spans="1:21" hidden="1" x14ac:dyDescent="0.2">
      <c r="A106" s="15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7"/>
      <c r="M106" s="26" t="s">
        <v>105</v>
      </c>
      <c r="N106" s="4" t="s">
        <v>191</v>
      </c>
      <c r="O106" s="3">
        <v>0.84</v>
      </c>
      <c r="P106" s="3">
        <v>2.7530000000000001</v>
      </c>
      <c r="Q106" s="3">
        <v>0.84</v>
      </c>
      <c r="R106" s="3">
        <v>5.25</v>
      </c>
      <c r="S106" s="3">
        <v>3.5</v>
      </c>
      <c r="T106" s="2">
        <v>4</v>
      </c>
      <c r="U106" s="3">
        <v>0.875</v>
      </c>
    </row>
    <row r="107" spans="1:21" hidden="1" x14ac:dyDescent="0.2">
      <c r="A107" s="15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7"/>
      <c r="M107" s="26" t="s">
        <v>106</v>
      </c>
      <c r="N107" s="4" t="s">
        <v>192</v>
      </c>
      <c r="O107" s="3">
        <v>1.06</v>
      </c>
      <c r="P107" s="3">
        <v>3</v>
      </c>
      <c r="Q107" s="3">
        <v>1.06</v>
      </c>
      <c r="R107" s="3">
        <v>5.5</v>
      </c>
      <c r="S107" s="3">
        <v>3.75</v>
      </c>
      <c r="T107" s="2">
        <v>4</v>
      </c>
      <c r="U107" s="3">
        <v>0.875</v>
      </c>
    </row>
    <row r="108" spans="1:21" hidden="1" x14ac:dyDescent="0.2">
      <c r="A108" s="15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7"/>
      <c r="M108" s="26" t="s">
        <v>107</v>
      </c>
      <c r="N108" s="4" t="s">
        <v>193</v>
      </c>
      <c r="O108" s="3">
        <v>1.31</v>
      </c>
      <c r="P108" s="3">
        <v>3.375</v>
      </c>
      <c r="Q108" s="3">
        <v>1.31</v>
      </c>
      <c r="R108" s="3">
        <v>6.25</v>
      </c>
      <c r="S108" s="3">
        <v>4.25</v>
      </c>
      <c r="T108" s="2">
        <v>4</v>
      </c>
      <c r="U108" s="3">
        <v>1</v>
      </c>
    </row>
    <row r="109" spans="1:21" hidden="1" x14ac:dyDescent="0.2">
      <c r="A109" s="15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7"/>
      <c r="M109" s="26" t="s">
        <v>108</v>
      </c>
      <c r="N109" s="4" t="s">
        <v>194</v>
      </c>
      <c r="O109" s="3">
        <v>1.66</v>
      </c>
      <c r="P109" s="3">
        <v>4.125</v>
      </c>
      <c r="Q109" s="3">
        <v>1.66</v>
      </c>
      <c r="R109" s="3">
        <v>7.25</v>
      </c>
      <c r="S109" s="3">
        <v>5.125</v>
      </c>
      <c r="T109" s="2">
        <v>4</v>
      </c>
      <c r="U109" s="3">
        <v>1.125</v>
      </c>
    </row>
    <row r="110" spans="1:21" hidden="1" x14ac:dyDescent="0.2">
      <c r="A110" s="15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7"/>
      <c r="M110" s="26" t="s">
        <v>109</v>
      </c>
      <c r="N110" s="4" t="s">
        <v>195</v>
      </c>
      <c r="O110" s="3">
        <v>1.91</v>
      </c>
      <c r="P110" s="3">
        <v>4.625</v>
      </c>
      <c r="Q110" s="3">
        <v>1.91</v>
      </c>
      <c r="R110" s="3">
        <v>8</v>
      </c>
      <c r="S110" s="3">
        <v>5.75</v>
      </c>
      <c r="T110" s="2">
        <v>4</v>
      </c>
      <c r="U110" s="3">
        <v>1.25</v>
      </c>
    </row>
    <row r="111" spans="1:21" hidden="1" x14ac:dyDescent="0.2">
      <c r="A111" s="15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7"/>
      <c r="M111" s="26" t="s">
        <v>110</v>
      </c>
      <c r="N111" s="4" t="s">
        <v>196</v>
      </c>
      <c r="O111" s="3">
        <v>2.375</v>
      </c>
      <c r="P111" s="3">
        <v>5.75</v>
      </c>
      <c r="Q111" s="3">
        <v>2.375</v>
      </c>
      <c r="R111" s="3">
        <v>9.25</v>
      </c>
      <c r="S111" s="3">
        <v>6.75</v>
      </c>
      <c r="T111" s="2">
        <v>8</v>
      </c>
      <c r="U111" s="3">
        <v>1.125</v>
      </c>
    </row>
    <row r="112" spans="1:21" hidden="1" x14ac:dyDescent="0.2">
      <c r="A112" s="15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7"/>
      <c r="M112" s="26" t="s">
        <v>111</v>
      </c>
      <c r="N112" s="4" t="s">
        <v>197</v>
      </c>
      <c r="O112" s="3">
        <v>2.875</v>
      </c>
      <c r="P112" s="3">
        <v>6.625</v>
      </c>
      <c r="Q112" s="3">
        <v>2.875</v>
      </c>
      <c r="R112" s="3">
        <v>10.5</v>
      </c>
      <c r="S112" s="3">
        <v>7.75</v>
      </c>
      <c r="T112" s="2">
        <v>8</v>
      </c>
      <c r="U112" s="3">
        <v>1.25</v>
      </c>
    </row>
    <row r="113" spans="1:21" hidden="1" x14ac:dyDescent="0.2">
      <c r="A113" s="15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7"/>
      <c r="M113" s="26" t="s">
        <v>112</v>
      </c>
      <c r="N113" s="4" t="s">
        <v>198</v>
      </c>
      <c r="O113" s="3">
        <v>3.5</v>
      </c>
      <c r="P113" s="3">
        <v>7.75</v>
      </c>
      <c r="Q113" s="3">
        <v>3.5</v>
      </c>
      <c r="R113" s="3">
        <v>12</v>
      </c>
      <c r="S113" s="3">
        <v>9</v>
      </c>
      <c r="T113" s="2">
        <v>8</v>
      </c>
      <c r="U113" s="3">
        <v>1.375</v>
      </c>
    </row>
    <row r="114" spans="1:21" hidden="1" x14ac:dyDescent="0.2">
      <c r="A114" s="15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7"/>
      <c r="M114" s="26" t="s">
        <v>113</v>
      </c>
      <c r="N114" s="4" t="s">
        <v>199</v>
      </c>
      <c r="O114" s="3">
        <v>4.5</v>
      </c>
      <c r="P114" s="3">
        <v>9.25</v>
      </c>
      <c r="Q114" s="3">
        <v>4.5</v>
      </c>
      <c r="R114" s="3">
        <v>14</v>
      </c>
      <c r="S114" s="3">
        <v>10.75</v>
      </c>
      <c r="T114" s="2">
        <v>8</v>
      </c>
      <c r="U114" s="3">
        <v>1.625</v>
      </c>
    </row>
    <row r="115" spans="1:21" hidden="1" x14ac:dyDescent="0.2">
      <c r="A115" s="15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7"/>
      <c r="M115" s="26" t="s">
        <v>114</v>
      </c>
      <c r="N115" s="4" t="s">
        <v>200</v>
      </c>
      <c r="O115" s="3">
        <v>5.5625</v>
      </c>
      <c r="P115" s="3">
        <v>11</v>
      </c>
      <c r="Q115" s="3">
        <v>5.5625</v>
      </c>
      <c r="R115" s="3">
        <v>16.5</v>
      </c>
      <c r="S115" s="3">
        <v>12.75</v>
      </c>
      <c r="T115" s="2">
        <v>8</v>
      </c>
      <c r="U115" s="3">
        <v>1.875</v>
      </c>
    </row>
    <row r="116" spans="1:21" hidden="1" x14ac:dyDescent="0.2">
      <c r="A116" s="15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7"/>
      <c r="M116" s="26" t="s">
        <v>115</v>
      </c>
      <c r="N116" s="4" t="s">
        <v>21</v>
      </c>
      <c r="O116" s="3">
        <v>26</v>
      </c>
      <c r="P116" s="3">
        <v>30.5</v>
      </c>
      <c r="Q116" s="3">
        <v>26</v>
      </c>
      <c r="R116" s="3">
        <v>34.25</v>
      </c>
      <c r="S116" s="3">
        <v>31.75</v>
      </c>
      <c r="T116" s="2">
        <v>24</v>
      </c>
      <c r="U116" s="3">
        <v>1.375</v>
      </c>
    </row>
    <row r="117" spans="1:21" hidden="1" x14ac:dyDescent="0.2">
      <c r="A117" s="15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7"/>
      <c r="M117" s="26" t="s">
        <v>116</v>
      </c>
      <c r="N117" s="4" t="s">
        <v>201</v>
      </c>
      <c r="O117" s="3">
        <v>6.625</v>
      </c>
      <c r="P117" s="3">
        <v>12.5</v>
      </c>
      <c r="Q117" s="3">
        <v>6.625</v>
      </c>
      <c r="R117" s="3">
        <v>19</v>
      </c>
      <c r="S117" s="3">
        <v>14.5</v>
      </c>
      <c r="T117" s="2">
        <v>8</v>
      </c>
      <c r="U117" s="3">
        <v>2.125</v>
      </c>
    </row>
    <row r="118" spans="1:21" hidden="1" x14ac:dyDescent="0.2">
      <c r="A118" s="15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7"/>
      <c r="M118" s="26" t="s">
        <v>117</v>
      </c>
      <c r="N118" s="4" t="s">
        <v>202</v>
      </c>
      <c r="O118" s="3">
        <v>8.625</v>
      </c>
      <c r="P118" s="3">
        <v>15.25</v>
      </c>
      <c r="Q118" s="3">
        <v>8.625</v>
      </c>
      <c r="R118" s="3">
        <v>21.75</v>
      </c>
      <c r="S118" s="3">
        <v>17.25</v>
      </c>
      <c r="T118" s="2">
        <v>12</v>
      </c>
      <c r="U118" s="3">
        <v>2.125</v>
      </c>
    </row>
    <row r="119" spans="1:21" hidden="1" x14ac:dyDescent="0.2">
      <c r="A119" s="15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7"/>
      <c r="M119" s="26" t="s">
        <v>118</v>
      </c>
      <c r="N119" s="4" t="s">
        <v>203</v>
      </c>
      <c r="O119" s="3">
        <v>10.75</v>
      </c>
      <c r="P119" s="3">
        <v>18.75</v>
      </c>
      <c r="Q119" s="3">
        <v>10.75</v>
      </c>
      <c r="R119" s="3">
        <v>26.5</v>
      </c>
      <c r="S119" s="3">
        <v>21.25</v>
      </c>
      <c r="T119" s="2">
        <v>12</v>
      </c>
      <c r="U119" s="3">
        <v>2.625</v>
      </c>
    </row>
    <row r="120" spans="1:21" hidden="1" x14ac:dyDescent="0.2">
      <c r="A120" s="15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7"/>
      <c r="M120" s="26" t="s">
        <v>119</v>
      </c>
      <c r="N120" s="4" t="s">
        <v>204</v>
      </c>
      <c r="O120" s="3">
        <v>12.75</v>
      </c>
      <c r="P120" s="3">
        <v>21.625</v>
      </c>
      <c r="Q120" s="3">
        <v>12.75</v>
      </c>
      <c r="R120" s="3">
        <v>30</v>
      </c>
      <c r="S120" s="3">
        <v>24.375</v>
      </c>
      <c r="T120" s="2">
        <v>12</v>
      </c>
      <c r="U120" s="3">
        <v>2.88</v>
      </c>
    </row>
    <row r="121" spans="1:21" hidden="1" x14ac:dyDescent="0.2">
      <c r="A121" s="15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7"/>
      <c r="M121" s="26" t="s">
        <v>120</v>
      </c>
      <c r="N121" s="4" t="s">
        <v>22</v>
      </c>
      <c r="O121" s="3">
        <v>28</v>
      </c>
      <c r="P121" s="3">
        <v>32.75</v>
      </c>
      <c r="Q121" s="3">
        <v>28</v>
      </c>
      <c r="R121" s="3">
        <v>36.5</v>
      </c>
      <c r="S121" s="3">
        <v>34</v>
      </c>
      <c r="T121" s="2">
        <v>28</v>
      </c>
      <c r="U121" s="3">
        <v>1.375</v>
      </c>
    </row>
    <row r="122" spans="1:21" hidden="1" x14ac:dyDescent="0.2">
      <c r="A122" s="15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7"/>
      <c r="M122" s="26" t="s">
        <v>121</v>
      </c>
      <c r="N122" s="4" t="s">
        <v>23</v>
      </c>
      <c r="O122" s="3">
        <v>30</v>
      </c>
      <c r="P122" s="3">
        <v>34.75</v>
      </c>
      <c r="Q122" s="3">
        <v>30</v>
      </c>
      <c r="R122" s="3">
        <v>38.75</v>
      </c>
      <c r="S122" s="3">
        <v>36</v>
      </c>
      <c r="T122" s="2">
        <v>28</v>
      </c>
      <c r="U122" s="3">
        <v>1.375</v>
      </c>
    </row>
    <row r="123" spans="1:21" hidden="1" x14ac:dyDescent="0.2">
      <c r="A123" s="15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7"/>
      <c r="M123" s="26" t="s">
        <v>122</v>
      </c>
      <c r="N123" s="4" t="s">
        <v>24</v>
      </c>
      <c r="O123" s="3">
        <v>32</v>
      </c>
      <c r="P123" s="3">
        <v>37</v>
      </c>
      <c r="Q123" s="3">
        <v>32</v>
      </c>
      <c r="R123" s="3">
        <v>41.75</v>
      </c>
      <c r="S123" s="3">
        <v>38.5</v>
      </c>
      <c r="T123" s="2">
        <v>28</v>
      </c>
      <c r="U123" s="3">
        <v>1.625</v>
      </c>
    </row>
    <row r="124" spans="1:21" hidden="1" x14ac:dyDescent="0.2">
      <c r="A124" s="15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7"/>
      <c r="M124" s="26" t="s">
        <v>123</v>
      </c>
      <c r="N124" s="4" t="s">
        <v>25</v>
      </c>
      <c r="O124" s="3">
        <v>34</v>
      </c>
      <c r="P124" s="3">
        <v>39</v>
      </c>
      <c r="Q124" s="3">
        <v>34</v>
      </c>
      <c r="R124" s="3">
        <v>43.75</v>
      </c>
      <c r="S124" s="3">
        <v>40.5</v>
      </c>
      <c r="T124" s="2">
        <v>32</v>
      </c>
      <c r="U124" s="3">
        <v>1.625</v>
      </c>
    </row>
    <row r="125" spans="1:21" hidden="1" x14ac:dyDescent="0.2">
      <c r="A125" s="15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7"/>
      <c r="M125" s="26" t="s">
        <v>124</v>
      </c>
      <c r="N125" s="4" t="s">
        <v>26</v>
      </c>
      <c r="O125" s="3">
        <v>36</v>
      </c>
      <c r="P125" s="3">
        <v>41.25</v>
      </c>
      <c r="Q125" s="3">
        <v>36</v>
      </c>
      <c r="R125" s="3">
        <v>46</v>
      </c>
      <c r="S125" s="3">
        <v>42.75</v>
      </c>
      <c r="T125" s="2">
        <v>32</v>
      </c>
      <c r="U125" s="3">
        <v>1.625</v>
      </c>
    </row>
    <row r="126" spans="1:21" hidden="1" x14ac:dyDescent="0.2">
      <c r="A126" s="15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7"/>
      <c r="M126" s="26" t="s">
        <v>125</v>
      </c>
      <c r="N126" s="4" t="s">
        <v>27</v>
      </c>
      <c r="O126" s="3">
        <v>38</v>
      </c>
      <c r="P126" s="3">
        <v>43.75</v>
      </c>
      <c r="Q126" s="3">
        <v>38</v>
      </c>
      <c r="R126" s="3">
        <v>48.75</v>
      </c>
      <c r="S126" s="3">
        <v>45.25</v>
      </c>
      <c r="T126" s="2">
        <v>32</v>
      </c>
      <c r="U126" s="3">
        <v>1.625</v>
      </c>
    </row>
    <row r="127" spans="1:21" hidden="1" x14ac:dyDescent="0.2">
      <c r="A127" s="15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7"/>
      <c r="M127" s="26" t="s">
        <v>126</v>
      </c>
      <c r="N127" s="4" t="s">
        <v>28</v>
      </c>
      <c r="O127" s="3">
        <v>40</v>
      </c>
      <c r="P127" s="3">
        <v>45.75</v>
      </c>
      <c r="Q127" s="3">
        <v>40</v>
      </c>
      <c r="R127" s="3">
        <v>50.75</v>
      </c>
      <c r="S127" s="3">
        <v>47.25</v>
      </c>
      <c r="T127" s="2">
        <v>36</v>
      </c>
      <c r="U127" s="3">
        <v>1.625</v>
      </c>
    </row>
    <row r="128" spans="1:21" hidden="1" x14ac:dyDescent="0.2">
      <c r="A128" s="15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7"/>
      <c r="M128" s="26" t="s">
        <v>127</v>
      </c>
      <c r="N128" s="4" t="s">
        <v>29</v>
      </c>
      <c r="O128" s="3">
        <v>42</v>
      </c>
      <c r="P128" s="3">
        <v>48</v>
      </c>
      <c r="Q128" s="3">
        <v>42</v>
      </c>
      <c r="R128" s="3">
        <v>53</v>
      </c>
      <c r="S128" s="3">
        <v>49.5</v>
      </c>
      <c r="T128" s="2">
        <v>36</v>
      </c>
      <c r="U128" s="3">
        <v>1.625</v>
      </c>
    </row>
    <row r="129" spans="1:21" hidden="1" x14ac:dyDescent="0.2">
      <c r="A129" s="15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7"/>
      <c r="M129" s="26" t="s">
        <v>128</v>
      </c>
      <c r="N129" s="4" t="s">
        <v>3</v>
      </c>
      <c r="O129" s="3">
        <v>1.31</v>
      </c>
      <c r="P129" s="3">
        <v>2.625</v>
      </c>
      <c r="Q129" s="3">
        <v>1.31</v>
      </c>
      <c r="R129" s="3">
        <v>4.25</v>
      </c>
      <c r="S129" s="3">
        <v>3.125</v>
      </c>
      <c r="T129" s="2">
        <v>4</v>
      </c>
      <c r="U129" s="3">
        <v>0.625</v>
      </c>
    </row>
    <row r="130" spans="1:21" hidden="1" x14ac:dyDescent="0.2">
      <c r="A130" s="15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7"/>
      <c r="M130" s="26" t="s">
        <v>129</v>
      </c>
      <c r="N130" s="4" t="s">
        <v>30</v>
      </c>
      <c r="O130" s="3">
        <v>44</v>
      </c>
      <c r="P130" s="3">
        <v>50.25</v>
      </c>
      <c r="Q130" s="3">
        <v>44</v>
      </c>
      <c r="R130" s="3">
        <v>55.25</v>
      </c>
      <c r="S130" s="3">
        <v>51.75</v>
      </c>
      <c r="T130" s="2">
        <v>40</v>
      </c>
      <c r="U130" s="3">
        <v>1.625</v>
      </c>
    </row>
    <row r="131" spans="1:21" hidden="1" x14ac:dyDescent="0.2">
      <c r="A131" s="15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7"/>
      <c r="M131" s="26" t="s">
        <v>130</v>
      </c>
      <c r="N131" s="4" t="s">
        <v>31</v>
      </c>
      <c r="O131" s="3">
        <v>46</v>
      </c>
      <c r="P131" s="3">
        <v>52.25</v>
      </c>
      <c r="Q131" s="3">
        <v>46</v>
      </c>
      <c r="R131" s="3">
        <v>57.25</v>
      </c>
      <c r="S131" s="3">
        <v>53.75</v>
      </c>
      <c r="T131" s="2">
        <v>40</v>
      </c>
      <c r="U131" s="3">
        <v>1.625</v>
      </c>
    </row>
    <row r="132" spans="1:21" hidden="1" x14ac:dyDescent="0.2">
      <c r="A132" s="15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7"/>
      <c r="M132" s="26" t="s">
        <v>131</v>
      </c>
      <c r="N132" s="4" t="s">
        <v>32</v>
      </c>
      <c r="O132" s="3">
        <v>48</v>
      </c>
      <c r="P132" s="3">
        <v>54.5</v>
      </c>
      <c r="Q132" s="3">
        <v>48</v>
      </c>
      <c r="R132" s="3">
        <v>59.5</v>
      </c>
      <c r="S132" s="3">
        <v>56</v>
      </c>
      <c r="T132" s="2">
        <v>44</v>
      </c>
      <c r="U132" s="3">
        <v>1.625</v>
      </c>
    </row>
    <row r="133" spans="1:21" hidden="1" x14ac:dyDescent="0.2">
      <c r="A133" s="15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7"/>
      <c r="M133" s="26" t="s">
        <v>132</v>
      </c>
      <c r="N133" s="4" t="s">
        <v>33</v>
      </c>
      <c r="O133" s="3">
        <v>50</v>
      </c>
      <c r="P133" s="3">
        <v>56.5</v>
      </c>
      <c r="Q133" s="3">
        <v>50</v>
      </c>
      <c r="R133" s="3">
        <v>61.75</v>
      </c>
      <c r="S133" s="3">
        <v>58.25</v>
      </c>
      <c r="T133" s="2">
        <v>44</v>
      </c>
      <c r="U133" s="3">
        <v>1.875</v>
      </c>
    </row>
    <row r="134" spans="1:21" hidden="1" x14ac:dyDescent="0.2">
      <c r="A134" s="15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7"/>
      <c r="M134" s="26" t="s">
        <v>133</v>
      </c>
      <c r="N134" s="4" t="s">
        <v>34</v>
      </c>
      <c r="O134" s="3">
        <v>52</v>
      </c>
      <c r="P134" s="3">
        <v>58.75</v>
      </c>
      <c r="Q134" s="3">
        <v>52</v>
      </c>
      <c r="R134" s="3">
        <v>64</v>
      </c>
      <c r="S134" s="3">
        <v>60.25</v>
      </c>
      <c r="T134" s="2">
        <v>44</v>
      </c>
      <c r="U134" s="3">
        <v>1.875</v>
      </c>
    </row>
    <row r="135" spans="1:21" hidden="1" x14ac:dyDescent="0.2">
      <c r="A135" s="15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7"/>
      <c r="M135" s="26" t="s">
        <v>134</v>
      </c>
      <c r="N135" s="4" t="s">
        <v>35</v>
      </c>
      <c r="O135" s="3">
        <v>54</v>
      </c>
      <c r="P135" s="3">
        <v>61</v>
      </c>
      <c r="Q135" s="3">
        <v>54</v>
      </c>
      <c r="R135" s="3">
        <v>66.25</v>
      </c>
      <c r="S135" s="3">
        <v>62.75</v>
      </c>
      <c r="T135" s="2">
        <v>44</v>
      </c>
      <c r="U135" s="3">
        <v>1.875</v>
      </c>
    </row>
    <row r="136" spans="1:21" hidden="1" x14ac:dyDescent="0.2">
      <c r="A136" s="15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7"/>
      <c r="M136" s="26" t="s">
        <v>135</v>
      </c>
      <c r="N136" s="4" t="s">
        <v>36</v>
      </c>
      <c r="O136" s="3">
        <v>56</v>
      </c>
      <c r="P136" s="3">
        <v>63.25</v>
      </c>
      <c r="Q136" s="3">
        <v>56</v>
      </c>
      <c r="R136" s="3">
        <v>68.75</v>
      </c>
      <c r="S136" s="3">
        <v>65</v>
      </c>
      <c r="T136" s="2">
        <v>48</v>
      </c>
      <c r="U136" s="3">
        <v>1.875</v>
      </c>
    </row>
    <row r="137" spans="1:21" hidden="1" x14ac:dyDescent="0.2">
      <c r="A137" s="15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7"/>
      <c r="M137" s="26" t="s">
        <v>136</v>
      </c>
      <c r="N137" s="4" t="s">
        <v>37</v>
      </c>
      <c r="O137" s="3">
        <v>58</v>
      </c>
      <c r="P137" s="3">
        <v>65.5</v>
      </c>
      <c r="Q137" s="3">
        <v>58</v>
      </c>
      <c r="R137" s="3">
        <v>71</v>
      </c>
      <c r="S137" s="3">
        <v>67.25</v>
      </c>
      <c r="T137" s="2">
        <v>48</v>
      </c>
      <c r="U137" s="3">
        <v>1.875</v>
      </c>
    </row>
    <row r="138" spans="1:21" hidden="1" x14ac:dyDescent="0.2">
      <c r="A138" s="15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7"/>
      <c r="M138" s="26" t="s">
        <v>137</v>
      </c>
      <c r="N138" s="4" t="s">
        <v>38</v>
      </c>
      <c r="O138" s="3">
        <v>60</v>
      </c>
      <c r="P138" s="3">
        <v>67.5</v>
      </c>
      <c r="Q138" s="3">
        <v>60</v>
      </c>
      <c r="R138" s="3">
        <v>73</v>
      </c>
      <c r="S138" s="3">
        <v>69.25</v>
      </c>
      <c r="T138" s="2">
        <v>52</v>
      </c>
      <c r="U138" s="3">
        <v>1.875</v>
      </c>
    </row>
    <row r="139" spans="1:21" hidden="1" x14ac:dyDescent="0.2">
      <c r="A139" s="15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7"/>
      <c r="M139" s="26" t="s">
        <v>138</v>
      </c>
      <c r="N139" s="4" t="s">
        <v>39</v>
      </c>
      <c r="O139" s="3">
        <v>26</v>
      </c>
      <c r="P139" s="3">
        <v>28.5625</v>
      </c>
      <c r="Q139" s="3">
        <v>26</v>
      </c>
      <c r="R139" s="3">
        <v>30.94</v>
      </c>
      <c r="S139" s="3">
        <v>29.31</v>
      </c>
      <c r="T139" s="2">
        <v>36</v>
      </c>
      <c r="U139" s="3">
        <v>0.875</v>
      </c>
    </row>
    <row r="140" spans="1:21" hidden="1" x14ac:dyDescent="0.2">
      <c r="A140" s="15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7"/>
      <c r="M140" s="26" t="s">
        <v>139</v>
      </c>
      <c r="N140" s="4" t="s">
        <v>4</v>
      </c>
      <c r="O140" s="3">
        <v>1.66</v>
      </c>
      <c r="P140" s="3">
        <v>3</v>
      </c>
      <c r="Q140" s="3">
        <v>1.66</v>
      </c>
      <c r="R140" s="3">
        <v>4.625</v>
      </c>
      <c r="S140" s="3">
        <v>3.5</v>
      </c>
      <c r="T140" s="2">
        <v>4</v>
      </c>
      <c r="U140" s="3">
        <v>0.625</v>
      </c>
    </row>
    <row r="141" spans="1:21" hidden="1" x14ac:dyDescent="0.2">
      <c r="A141" s="15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7"/>
      <c r="M141" s="26" t="s">
        <v>140</v>
      </c>
      <c r="N141" s="4" t="s">
        <v>40</v>
      </c>
      <c r="O141" s="3">
        <v>28</v>
      </c>
      <c r="P141" s="3">
        <v>30.5625</v>
      </c>
      <c r="Q141" s="3">
        <v>28</v>
      </c>
      <c r="R141" s="3">
        <v>32.94</v>
      </c>
      <c r="S141" s="3">
        <v>31.31</v>
      </c>
      <c r="T141" s="2">
        <v>40</v>
      </c>
      <c r="U141" s="3">
        <v>0.875</v>
      </c>
    </row>
    <row r="142" spans="1:21" hidden="1" x14ac:dyDescent="0.2">
      <c r="A142" s="15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7"/>
      <c r="M142" s="26" t="s">
        <v>141</v>
      </c>
      <c r="N142" s="4" t="s">
        <v>41</v>
      </c>
      <c r="O142" s="3">
        <v>30</v>
      </c>
      <c r="P142" s="3">
        <v>32.5625</v>
      </c>
      <c r="Q142" s="3">
        <v>30</v>
      </c>
      <c r="R142" s="3">
        <v>34.94</v>
      </c>
      <c r="S142" s="3">
        <v>33.31</v>
      </c>
      <c r="T142" s="2">
        <v>44</v>
      </c>
      <c r="U142" s="3">
        <v>0.875</v>
      </c>
    </row>
    <row r="143" spans="1:21" hidden="1" x14ac:dyDescent="0.2">
      <c r="A143" s="15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7"/>
      <c r="M143" s="26" t="s">
        <v>142</v>
      </c>
      <c r="N143" s="4" t="s">
        <v>42</v>
      </c>
      <c r="O143" s="3">
        <v>32</v>
      </c>
      <c r="P143" s="3">
        <v>34.69</v>
      </c>
      <c r="Q143" s="3">
        <v>32</v>
      </c>
      <c r="R143" s="3">
        <v>37.06</v>
      </c>
      <c r="S143" s="3">
        <v>35.44</v>
      </c>
      <c r="T143" s="2">
        <v>48</v>
      </c>
      <c r="U143" s="3">
        <v>0.875</v>
      </c>
    </row>
    <row r="144" spans="1:21" hidden="1" x14ac:dyDescent="0.2">
      <c r="A144" s="15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7"/>
      <c r="M144" s="26" t="s">
        <v>143</v>
      </c>
      <c r="N144" s="4" t="s">
        <v>43</v>
      </c>
      <c r="O144" s="3">
        <v>34</v>
      </c>
      <c r="P144" s="3">
        <v>36.81</v>
      </c>
      <c r="Q144" s="3">
        <v>34</v>
      </c>
      <c r="R144" s="3">
        <v>39.56</v>
      </c>
      <c r="S144" s="3">
        <v>37.69</v>
      </c>
      <c r="T144" s="2">
        <v>40</v>
      </c>
      <c r="U144" s="3">
        <v>1</v>
      </c>
    </row>
    <row r="145" spans="1:21" hidden="1" x14ac:dyDescent="0.2">
      <c r="A145" s="15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7"/>
      <c r="M145" s="26" t="s">
        <v>144</v>
      </c>
      <c r="N145" s="4" t="s">
        <v>44</v>
      </c>
      <c r="O145" s="3">
        <v>36</v>
      </c>
      <c r="P145" s="3">
        <v>38.875</v>
      </c>
      <c r="Q145" s="3">
        <v>36</v>
      </c>
      <c r="R145" s="3">
        <v>41.625</v>
      </c>
      <c r="S145" s="3">
        <v>39.75</v>
      </c>
      <c r="T145" s="2">
        <v>44</v>
      </c>
      <c r="U145" s="3">
        <v>1</v>
      </c>
    </row>
    <row r="146" spans="1:21" hidden="1" x14ac:dyDescent="0.2">
      <c r="A146" s="15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7"/>
      <c r="M146" s="26" t="s">
        <v>145</v>
      </c>
      <c r="N146" s="4" t="s">
        <v>45</v>
      </c>
      <c r="O146" s="3">
        <v>38</v>
      </c>
      <c r="P146" s="3">
        <v>41.125</v>
      </c>
      <c r="Q146" s="3">
        <v>38</v>
      </c>
      <c r="R146" s="3">
        <v>44.25</v>
      </c>
      <c r="S146" s="3">
        <v>42.12</v>
      </c>
      <c r="T146" s="2">
        <v>40</v>
      </c>
      <c r="U146" s="3">
        <v>1.125</v>
      </c>
    </row>
    <row r="147" spans="1:21" hidden="1" x14ac:dyDescent="0.2">
      <c r="A147" s="15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7"/>
      <c r="M147" s="26" t="s">
        <v>146</v>
      </c>
      <c r="N147" s="4" t="s">
        <v>46</v>
      </c>
      <c r="O147" s="3">
        <v>40</v>
      </c>
      <c r="P147" s="3">
        <v>43.125</v>
      </c>
      <c r="Q147" s="3">
        <v>40</v>
      </c>
      <c r="R147" s="3">
        <v>46.25</v>
      </c>
      <c r="S147" s="3">
        <v>44.12</v>
      </c>
      <c r="T147" s="2">
        <v>44</v>
      </c>
      <c r="U147" s="3">
        <v>1.125</v>
      </c>
    </row>
    <row r="148" spans="1:21" hidden="1" x14ac:dyDescent="0.2">
      <c r="A148" s="15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7"/>
      <c r="M148" s="26" t="s">
        <v>147</v>
      </c>
      <c r="N148" s="4" t="s">
        <v>47</v>
      </c>
      <c r="O148" s="3">
        <v>42</v>
      </c>
      <c r="P148" s="3">
        <v>45.125</v>
      </c>
      <c r="Q148" s="3">
        <v>42</v>
      </c>
      <c r="R148" s="3">
        <v>48.25</v>
      </c>
      <c r="S148" s="3">
        <v>46.12</v>
      </c>
      <c r="T148" s="2">
        <v>48</v>
      </c>
      <c r="U148" s="3">
        <v>1.125</v>
      </c>
    </row>
    <row r="149" spans="1:21" hidden="1" x14ac:dyDescent="0.2">
      <c r="A149" s="15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7"/>
      <c r="M149" s="26" t="s">
        <v>148</v>
      </c>
      <c r="N149" s="4" t="s">
        <v>48</v>
      </c>
      <c r="O149" s="3">
        <v>44</v>
      </c>
      <c r="P149" s="3">
        <v>47.125</v>
      </c>
      <c r="Q149" s="3">
        <v>44</v>
      </c>
      <c r="R149" s="3">
        <v>50.25</v>
      </c>
      <c r="S149" s="3">
        <v>48.12</v>
      </c>
      <c r="T149" s="2">
        <v>52</v>
      </c>
      <c r="U149" s="3">
        <v>1.125</v>
      </c>
    </row>
    <row r="150" spans="1:21" hidden="1" x14ac:dyDescent="0.2">
      <c r="A150" s="15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7"/>
      <c r="M150" s="26" t="s">
        <v>149</v>
      </c>
      <c r="N150" s="4" t="s">
        <v>49</v>
      </c>
      <c r="O150" s="3">
        <v>46</v>
      </c>
      <c r="P150" s="3">
        <v>49.44</v>
      </c>
      <c r="Q150" s="3">
        <v>46</v>
      </c>
      <c r="R150" s="3">
        <v>52.81</v>
      </c>
      <c r="S150" s="3">
        <v>50.5625</v>
      </c>
      <c r="T150" s="2">
        <v>40</v>
      </c>
      <c r="U150" s="3">
        <v>1.25</v>
      </c>
    </row>
    <row r="151" spans="1:21" hidden="1" x14ac:dyDescent="0.2">
      <c r="A151" s="15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7"/>
      <c r="M151" s="26" t="s">
        <v>150</v>
      </c>
      <c r="N151" s="4" t="s">
        <v>5</v>
      </c>
      <c r="O151" s="3">
        <v>1.91</v>
      </c>
      <c r="P151" s="3">
        <v>3.375</v>
      </c>
      <c r="Q151" s="3">
        <v>1.91</v>
      </c>
      <c r="R151" s="3">
        <v>5</v>
      </c>
      <c r="S151" s="3">
        <v>3.875</v>
      </c>
      <c r="T151" s="2">
        <v>4</v>
      </c>
      <c r="U151" s="3">
        <v>0.625</v>
      </c>
    </row>
    <row r="152" spans="1:21" hidden="1" x14ac:dyDescent="0.2">
      <c r="A152" s="15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7"/>
      <c r="M152" s="26" t="s">
        <v>151</v>
      </c>
      <c r="N152" s="4" t="s">
        <v>50</v>
      </c>
      <c r="O152" s="3">
        <v>48</v>
      </c>
      <c r="P152" s="3">
        <v>51.44</v>
      </c>
      <c r="Q152" s="3">
        <v>48</v>
      </c>
      <c r="R152" s="3">
        <v>54.81</v>
      </c>
      <c r="S152" s="3">
        <v>52.56</v>
      </c>
      <c r="T152" s="2">
        <v>44</v>
      </c>
      <c r="U152" s="3">
        <v>1.2529999999999999</v>
      </c>
    </row>
    <row r="153" spans="1:21" hidden="1" x14ac:dyDescent="0.2">
      <c r="A153" s="15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7"/>
      <c r="M153" s="26" t="s">
        <v>152</v>
      </c>
      <c r="N153" s="4" t="s">
        <v>51</v>
      </c>
      <c r="O153" s="3">
        <v>50</v>
      </c>
      <c r="P153" s="3">
        <v>53.44</v>
      </c>
      <c r="Q153" s="3">
        <v>50</v>
      </c>
      <c r="R153" s="3">
        <v>56.81</v>
      </c>
      <c r="S153" s="3">
        <v>54.56</v>
      </c>
      <c r="T153" s="2">
        <v>48</v>
      </c>
      <c r="U153" s="3">
        <v>1.25</v>
      </c>
    </row>
    <row r="154" spans="1:21" hidden="1" x14ac:dyDescent="0.2">
      <c r="A154" s="15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7"/>
      <c r="M154" s="26" t="s">
        <v>153</v>
      </c>
      <c r="N154" s="4" t="s">
        <v>52</v>
      </c>
      <c r="O154" s="3">
        <v>52</v>
      </c>
      <c r="P154" s="3">
        <v>55.44</v>
      </c>
      <c r="Q154" s="3">
        <v>52</v>
      </c>
      <c r="R154" s="3">
        <v>58.81</v>
      </c>
      <c r="S154" s="3">
        <v>56.56</v>
      </c>
      <c r="T154" s="2">
        <v>52</v>
      </c>
      <c r="U154" s="3">
        <v>1.25</v>
      </c>
    </row>
    <row r="155" spans="1:21" hidden="1" x14ac:dyDescent="0.2">
      <c r="A155" s="15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7"/>
      <c r="M155" s="26" t="s">
        <v>154</v>
      </c>
      <c r="N155" s="4" t="s">
        <v>53</v>
      </c>
      <c r="O155" s="3">
        <v>54</v>
      </c>
      <c r="P155" s="3">
        <v>57.625</v>
      </c>
      <c r="Q155" s="3">
        <v>54</v>
      </c>
      <c r="R155" s="3">
        <v>61</v>
      </c>
      <c r="S155" s="3">
        <v>58.75</v>
      </c>
      <c r="T155" s="2">
        <v>56</v>
      </c>
      <c r="U155" s="3">
        <v>1.25</v>
      </c>
    </row>
    <row r="156" spans="1:21" hidden="1" x14ac:dyDescent="0.2">
      <c r="A156" s="15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7"/>
      <c r="M156" s="26" t="s">
        <v>155</v>
      </c>
      <c r="N156" s="4" t="s">
        <v>54</v>
      </c>
      <c r="O156" s="3">
        <v>56</v>
      </c>
      <c r="P156" s="3">
        <v>59.625</v>
      </c>
      <c r="Q156" s="3">
        <v>56</v>
      </c>
      <c r="R156" s="3">
        <v>63</v>
      </c>
      <c r="S156" s="3">
        <v>60.75</v>
      </c>
      <c r="T156" s="2">
        <v>60</v>
      </c>
      <c r="U156" s="3">
        <v>1.25</v>
      </c>
    </row>
    <row r="157" spans="1:21" hidden="1" x14ac:dyDescent="0.2">
      <c r="A157" s="15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7"/>
      <c r="M157" s="26" t="s">
        <v>156</v>
      </c>
      <c r="N157" s="4" t="s">
        <v>55</v>
      </c>
      <c r="O157" s="3">
        <v>58</v>
      </c>
      <c r="P157" s="3">
        <v>62.19</v>
      </c>
      <c r="Q157" s="3">
        <v>58</v>
      </c>
      <c r="R157" s="3">
        <v>65.94</v>
      </c>
      <c r="S157" s="3">
        <v>63.44</v>
      </c>
      <c r="T157" s="2">
        <v>48</v>
      </c>
      <c r="U157" s="3">
        <v>1.375</v>
      </c>
    </row>
    <row r="158" spans="1:21" hidden="1" x14ac:dyDescent="0.2">
      <c r="A158" s="15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7"/>
      <c r="M158" s="26" t="s">
        <v>157</v>
      </c>
      <c r="N158" s="4" t="s">
        <v>56</v>
      </c>
      <c r="O158" s="3">
        <v>60</v>
      </c>
      <c r="P158" s="3">
        <v>64.19</v>
      </c>
      <c r="Q158" s="3">
        <v>60</v>
      </c>
      <c r="R158" s="3">
        <v>67.94</v>
      </c>
      <c r="S158" s="3">
        <v>65.44</v>
      </c>
      <c r="T158" s="2">
        <v>52</v>
      </c>
      <c r="U158" s="3">
        <v>1.375</v>
      </c>
    </row>
    <row r="159" spans="1:21" hidden="1" x14ac:dyDescent="0.2">
      <c r="A159" s="15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7"/>
      <c r="M159" s="26" t="s">
        <v>158</v>
      </c>
      <c r="N159" s="4" t="s">
        <v>57</v>
      </c>
      <c r="O159" s="3">
        <v>0.84</v>
      </c>
      <c r="P159" s="3">
        <v>2.125</v>
      </c>
      <c r="Q159" s="3">
        <v>0.84</v>
      </c>
      <c r="R159" s="3">
        <v>3.75</v>
      </c>
      <c r="S159" s="3">
        <v>2.625</v>
      </c>
      <c r="T159" s="2">
        <v>4</v>
      </c>
      <c r="U159" s="3">
        <v>0.625</v>
      </c>
    </row>
    <row r="160" spans="1:21" hidden="1" x14ac:dyDescent="0.2">
      <c r="A160" s="15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7"/>
      <c r="M160" s="26" t="s">
        <v>159</v>
      </c>
      <c r="N160" s="4" t="s">
        <v>58</v>
      </c>
      <c r="O160" s="3">
        <v>1.06</v>
      </c>
      <c r="P160" s="3">
        <v>2.625</v>
      </c>
      <c r="Q160" s="3">
        <v>1.06</v>
      </c>
      <c r="R160" s="3">
        <v>4.625</v>
      </c>
      <c r="S160" s="3">
        <v>3.25</v>
      </c>
      <c r="T160" s="2">
        <v>4</v>
      </c>
      <c r="U160" s="3">
        <v>0.75</v>
      </c>
    </row>
    <row r="161" spans="1:21" hidden="1" x14ac:dyDescent="0.2">
      <c r="A161" s="15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7"/>
      <c r="M161" s="26" t="s">
        <v>160</v>
      </c>
      <c r="N161" s="4" t="s">
        <v>59</v>
      </c>
      <c r="O161" s="3">
        <v>1.31</v>
      </c>
      <c r="P161" s="3">
        <v>2.875</v>
      </c>
      <c r="Q161" s="3">
        <v>1.31</v>
      </c>
      <c r="R161" s="3">
        <v>4.875</v>
      </c>
      <c r="S161" s="3">
        <v>3.5</v>
      </c>
      <c r="T161" s="2">
        <v>4</v>
      </c>
      <c r="U161" s="3">
        <v>0.75</v>
      </c>
    </row>
    <row r="162" spans="1:21" hidden="1" x14ac:dyDescent="0.2">
      <c r="A162" s="15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7"/>
      <c r="M162" s="26" t="s">
        <v>161</v>
      </c>
      <c r="N162" s="4" t="s">
        <v>6</v>
      </c>
      <c r="O162" s="3">
        <v>2.375</v>
      </c>
      <c r="P162" s="3">
        <v>4.125</v>
      </c>
      <c r="Q162" s="3">
        <v>2.375</v>
      </c>
      <c r="R162" s="3">
        <v>6</v>
      </c>
      <c r="S162" s="3">
        <v>4.75</v>
      </c>
      <c r="T162" s="2">
        <v>4</v>
      </c>
      <c r="U162" s="3">
        <v>0.75</v>
      </c>
    </row>
    <row r="163" spans="1:21" hidden="1" x14ac:dyDescent="0.2">
      <c r="A163" s="15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7"/>
      <c r="M163" s="26" t="s">
        <v>162</v>
      </c>
      <c r="N163" s="4" t="s">
        <v>60</v>
      </c>
      <c r="O163" s="3">
        <v>1.66</v>
      </c>
      <c r="P163" s="3">
        <v>3.25</v>
      </c>
      <c r="Q163" s="3">
        <v>1.66</v>
      </c>
      <c r="R163" s="3">
        <v>5.25</v>
      </c>
      <c r="S163" s="3">
        <v>3.875</v>
      </c>
      <c r="T163" s="2">
        <v>4</v>
      </c>
      <c r="U163" s="3">
        <v>0.75</v>
      </c>
    </row>
    <row r="164" spans="1:21" hidden="1" x14ac:dyDescent="0.2">
      <c r="A164" s="15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7"/>
      <c r="M164" s="26" t="s">
        <v>163</v>
      </c>
      <c r="N164" s="4" t="s">
        <v>61</v>
      </c>
      <c r="O164" s="3">
        <v>1.91</v>
      </c>
      <c r="P164" s="3">
        <v>3.75</v>
      </c>
      <c r="Q164" s="3">
        <v>1.91</v>
      </c>
      <c r="R164" s="3">
        <v>6.125</v>
      </c>
      <c r="S164" s="3">
        <v>4.5</v>
      </c>
      <c r="T164" s="2">
        <v>4</v>
      </c>
      <c r="U164" s="3">
        <v>0.875</v>
      </c>
    </row>
    <row r="165" spans="1:21" hidden="1" x14ac:dyDescent="0.2">
      <c r="A165" s="15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7"/>
      <c r="M165" s="26" t="s">
        <v>164</v>
      </c>
      <c r="N165" s="4" t="s">
        <v>62</v>
      </c>
      <c r="O165" s="3">
        <v>2.375</v>
      </c>
      <c r="P165" s="3">
        <v>4.375</v>
      </c>
      <c r="Q165" s="3">
        <v>2.375</v>
      </c>
      <c r="R165" s="3">
        <v>6.5</v>
      </c>
      <c r="S165" s="3">
        <v>5</v>
      </c>
      <c r="T165" s="2">
        <v>8</v>
      </c>
      <c r="U165" s="3">
        <v>0.75</v>
      </c>
    </row>
    <row r="166" spans="1:21" hidden="1" x14ac:dyDescent="0.2">
      <c r="A166" s="15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7"/>
      <c r="M166" s="26" t="s">
        <v>165</v>
      </c>
      <c r="N166" s="4" t="s">
        <v>63</v>
      </c>
      <c r="O166" s="3">
        <v>2.875</v>
      </c>
      <c r="P166" s="3">
        <v>5.125</v>
      </c>
      <c r="Q166" s="3">
        <v>2.875</v>
      </c>
      <c r="R166" s="3">
        <v>7.5</v>
      </c>
      <c r="S166" s="3">
        <v>5.875</v>
      </c>
      <c r="T166" s="2">
        <v>8</v>
      </c>
      <c r="U166" s="3">
        <v>0.875</v>
      </c>
    </row>
    <row r="167" spans="1:21" hidden="1" x14ac:dyDescent="0.2">
      <c r="A167" s="15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7"/>
      <c r="M167" s="26" t="s">
        <v>166</v>
      </c>
      <c r="N167" s="4" t="s">
        <v>64</v>
      </c>
      <c r="O167" s="3">
        <v>3.5</v>
      </c>
      <c r="P167" s="3">
        <v>5.875</v>
      </c>
      <c r="Q167" s="3">
        <v>3.5</v>
      </c>
      <c r="R167" s="3">
        <v>8.25</v>
      </c>
      <c r="S167" s="3">
        <v>6.625</v>
      </c>
      <c r="T167" s="2">
        <v>8</v>
      </c>
      <c r="U167" s="3">
        <v>0.875</v>
      </c>
    </row>
    <row r="168" spans="1:21" hidden="1" x14ac:dyDescent="0.2">
      <c r="A168" s="15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7"/>
      <c r="M168" s="26" t="s">
        <v>167</v>
      </c>
      <c r="N168" s="4" t="s">
        <v>65</v>
      </c>
      <c r="O168" s="3">
        <v>4</v>
      </c>
      <c r="P168" s="3">
        <v>6.5</v>
      </c>
      <c r="Q168" s="3">
        <v>4</v>
      </c>
      <c r="R168" s="3">
        <v>9</v>
      </c>
      <c r="S168" s="3">
        <v>7.25</v>
      </c>
      <c r="T168" s="2">
        <v>8</v>
      </c>
      <c r="U168" s="3">
        <v>0.875</v>
      </c>
    </row>
    <row r="169" spans="1:21" hidden="1" x14ac:dyDescent="0.2">
      <c r="A169" s="15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7"/>
      <c r="M169" s="26" t="s">
        <v>168</v>
      </c>
      <c r="N169" s="4" t="s">
        <v>66</v>
      </c>
      <c r="O169" s="3">
        <v>4.5</v>
      </c>
      <c r="P169" s="3">
        <v>7.125</v>
      </c>
      <c r="Q169" s="3">
        <v>4.5</v>
      </c>
      <c r="R169" s="3">
        <v>10</v>
      </c>
      <c r="S169" s="3">
        <v>7.875</v>
      </c>
      <c r="T169" s="2">
        <v>8</v>
      </c>
      <c r="U169" s="3">
        <v>0.875</v>
      </c>
    </row>
    <row r="170" spans="1:21" hidden="1" x14ac:dyDescent="0.2">
      <c r="A170" s="15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7"/>
      <c r="M170" s="26" t="s">
        <v>169</v>
      </c>
      <c r="N170" s="4" t="s">
        <v>67</v>
      </c>
      <c r="O170" s="3">
        <v>5.5625</v>
      </c>
      <c r="P170" s="3">
        <v>8.5</v>
      </c>
      <c r="Q170" s="3">
        <v>5.5625</v>
      </c>
      <c r="R170" s="3">
        <v>11</v>
      </c>
      <c r="S170" s="3">
        <v>9.25</v>
      </c>
      <c r="T170" s="2">
        <v>8</v>
      </c>
      <c r="U170" s="3">
        <v>0.875</v>
      </c>
    </row>
    <row r="171" spans="1:21" hidden="1" x14ac:dyDescent="0.2">
      <c r="A171" s="15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7"/>
      <c r="M171" s="26" t="s">
        <v>170</v>
      </c>
      <c r="N171" s="4" t="s">
        <v>68</v>
      </c>
      <c r="O171" s="3">
        <v>6.625</v>
      </c>
      <c r="P171" s="3">
        <v>9.875</v>
      </c>
      <c r="Q171" s="3">
        <v>6.625</v>
      </c>
      <c r="R171" s="3">
        <v>12.5</v>
      </c>
      <c r="S171" s="3">
        <v>10.625</v>
      </c>
      <c r="T171" s="2">
        <v>12</v>
      </c>
      <c r="U171" s="3">
        <v>0.875</v>
      </c>
    </row>
    <row r="172" spans="1:21" hidden="1" x14ac:dyDescent="0.2">
      <c r="A172" s="15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7"/>
      <c r="M172" s="26" t="s">
        <v>171</v>
      </c>
      <c r="N172" s="4" t="s">
        <v>69</v>
      </c>
      <c r="O172" s="3">
        <v>8.625</v>
      </c>
      <c r="P172" s="3">
        <v>12.125</v>
      </c>
      <c r="Q172" s="3">
        <v>8.625</v>
      </c>
      <c r="R172" s="3">
        <v>15</v>
      </c>
      <c r="S172" s="3">
        <v>13</v>
      </c>
      <c r="T172" s="2">
        <v>12</v>
      </c>
      <c r="U172" s="3">
        <v>1</v>
      </c>
    </row>
    <row r="173" spans="1:21" hidden="1" x14ac:dyDescent="0.2">
      <c r="A173" s="15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7"/>
      <c r="M173" s="26" t="s">
        <v>172</v>
      </c>
      <c r="N173" s="4" t="s">
        <v>7</v>
      </c>
      <c r="O173" s="3">
        <v>2.875</v>
      </c>
      <c r="P173" s="3">
        <v>4.875</v>
      </c>
      <c r="Q173" s="3">
        <v>2.875</v>
      </c>
      <c r="R173" s="3">
        <v>7</v>
      </c>
      <c r="S173" s="3">
        <v>5.5</v>
      </c>
      <c r="T173" s="2">
        <v>4</v>
      </c>
      <c r="U173" s="3">
        <v>0.75</v>
      </c>
    </row>
    <row r="174" spans="1:21" hidden="1" x14ac:dyDescent="0.2">
      <c r="A174" s="15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7"/>
      <c r="M174" s="26" t="s">
        <v>173</v>
      </c>
      <c r="N174" s="4" t="s">
        <v>70</v>
      </c>
      <c r="O174" s="3">
        <v>10.75</v>
      </c>
      <c r="P174" s="3">
        <v>14.25</v>
      </c>
      <c r="Q174" s="3">
        <v>10.75</v>
      </c>
      <c r="R174" s="3">
        <v>17.5</v>
      </c>
      <c r="S174" s="3">
        <v>15.25</v>
      </c>
      <c r="T174" s="2">
        <v>16</v>
      </c>
      <c r="U174" s="3">
        <v>1.125</v>
      </c>
    </row>
    <row r="175" spans="1:21" hidden="1" x14ac:dyDescent="0.2">
      <c r="A175" s="15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7"/>
      <c r="M175" s="26" t="s">
        <v>174</v>
      </c>
      <c r="N175" s="4" t="s">
        <v>71</v>
      </c>
      <c r="O175" s="3">
        <v>12.75</v>
      </c>
      <c r="P175" s="3">
        <v>16.625</v>
      </c>
      <c r="Q175" s="3">
        <v>12.75</v>
      </c>
      <c r="R175" s="3">
        <v>20.5</v>
      </c>
      <c r="S175" s="3">
        <v>17.75</v>
      </c>
      <c r="T175" s="2">
        <v>16</v>
      </c>
      <c r="U175" s="3">
        <v>1.25</v>
      </c>
    </row>
    <row r="176" spans="1:21" hidden="1" x14ac:dyDescent="0.2">
      <c r="A176" s="15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7"/>
      <c r="M176" s="26" t="s">
        <v>175</v>
      </c>
      <c r="N176" s="4" t="s">
        <v>72</v>
      </c>
      <c r="O176" s="3">
        <v>14</v>
      </c>
      <c r="P176" s="3">
        <v>19.125</v>
      </c>
      <c r="Q176" s="3">
        <v>14</v>
      </c>
      <c r="R176" s="3">
        <v>23</v>
      </c>
      <c r="S176" s="3">
        <v>20.25</v>
      </c>
      <c r="T176" s="2">
        <v>20</v>
      </c>
      <c r="U176" s="3">
        <v>1.25</v>
      </c>
    </row>
    <row r="177" spans="1:21" hidden="1" x14ac:dyDescent="0.2">
      <c r="A177" s="15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7"/>
      <c r="M177" s="26" t="s">
        <v>176</v>
      </c>
      <c r="N177" s="4" t="s">
        <v>73</v>
      </c>
      <c r="O177" s="3">
        <v>16</v>
      </c>
      <c r="P177" s="3">
        <v>21.25</v>
      </c>
      <c r="Q177" s="3">
        <v>16</v>
      </c>
      <c r="R177" s="3">
        <v>25.5</v>
      </c>
      <c r="S177" s="3">
        <v>22.5</v>
      </c>
      <c r="T177" s="2">
        <v>20</v>
      </c>
      <c r="U177" s="3">
        <v>1.375</v>
      </c>
    </row>
    <row r="178" spans="1:21" hidden="1" x14ac:dyDescent="0.2">
      <c r="A178" s="15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7"/>
      <c r="M178" s="26" t="s">
        <v>177</v>
      </c>
      <c r="N178" s="4" t="s">
        <v>74</v>
      </c>
      <c r="O178" s="3">
        <v>18</v>
      </c>
      <c r="P178" s="3">
        <v>23.5</v>
      </c>
      <c r="Q178" s="3">
        <v>18</v>
      </c>
      <c r="R178" s="3">
        <v>28</v>
      </c>
      <c r="S178" s="3">
        <v>24.75</v>
      </c>
      <c r="T178" s="2">
        <v>24</v>
      </c>
      <c r="U178" s="3">
        <v>1.375</v>
      </c>
    </row>
    <row r="179" spans="1:21" hidden="1" x14ac:dyDescent="0.2">
      <c r="A179" s="15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7"/>
      <c r="M179" s="26" t="s">
        <v>178</v>
      </c>
      <c r="N179" s="4" t="s">
        <v>75</v>
      </c>
      <c r="O179" s="3">
        <v>20</v>
      </c>
      <c r="P179" s="3">
        <v>25.75</v>
      </c>
      <c r="Q179" s="3">
        <v>20</v>
      </c>
      <c r="R179" s="3">
        <v>30.5</v>
      </c>
      <c r="S179" s="3">
        <v>27</v>
      </c>
      <c r="T179" s="2">
        <v>24</v>
      </c>
      <c r="U179" s="3">
        <v>1.375</v>
      </c>
    </row>
    <row r="180" spans="1:21" hidden="1" x14ac:dyDescent="0.2">
      <c r="A180" s="15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7"/>
      <c r="M180" s="26" t="s">
        <v>179</v>
      </c>
      <c r="N180" s="4" t="s">
        <v>76</v>
      </c>
      <c r="O180" s="3">
        <v>24</v>
      </c>
      <c r="P180" s="3">
        <v>30.5</v>
      </c>
      <c r="Q180" s="3">
        <v>24</v>
      </c>
      <c r="R180" s="3">
        <v>36</v>
      </c>
      <c r="S180" s="3">
        <v>32</v>
      </c>
      <c r="T180" s="2">
        <v>24</v>
      </c>
      <c r="U180" s="3">
        <v>1.625</v>
      </c>
    </row>
    <row r="181" spans="1:21" hidden="1" x14ac:dyDescent="0.2">
      <c r="A181" s="15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7"/>
      <c r="M181" s="26" t="s">
        <v>180</v>
      </c>
      <c r="N181" s="4" t="s">
        <v>77</v>
      </c>
      <c r="O181" s="3">
        <v>26</v>
      </c>
      <c r="P181" s="3">
        <v>32.880000000000003</v>
      </c>
      <c r="Q181" s="3">
        <v>26</v>
      </c>
      <c r="R181" s="3">
        <v>38.25</v>
      </c>
      <c r="S181" s="3">
        <v>34.5</v>
      </c>
      <c r="T181" s="2">
        <v>28</v>
      </c>
      <c r="U181" s="3">
        <v>1.75</v>
      </c>
    </row>
    <row r="182" spans="1:21" hidden="1" x14ac:dyDescent="0.2">
      <c r="A182" s="15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7"/>
      <c r="M182" s="26" t="s">
        <v>181</v>
      </c>
      <c r="N182" s="4" t="s">
        <v>78</v>
      </c>
      <c r="O182" s="3">
        <v>28</v>
      </c>
      <c r="P182" s="3">
        <v>35.375</v>
      </c>
      <c r="Q182" s="3">
        <v>28</v>
      </c>
      <c r="R182" s="3">
        <v>40.75</v>
      </c>
      <c r="S182" s="3">
        <v>37</v>
      </c>
      <c r="T182" s="2">
        <v>28</v>
      </c>
      <c r="U182" s="3">
        <v>1.75</v>
      </c>
    </row>
    <row r="183" spans="1:21" hidden="1" x14ac:dyDescent="0.2">
      <c r="A183" s="15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7"/>
      <c r="M183" s="26" t="s">
        <v>182</v>
      </c>
      <c r="N183" s="4" t="s">
        <v>79</v>
      </c>
      <c r="O183" s="3">
        <v>30</v>
      </c>
      <c r="P183" s="3">
        <v>37.5</v>
      </c>
      <c r="Q183" s="3">
        <v>30</v>
      </c>
      <c r="R183" s="3">
        <v>43</v>
      </c>
      <c r="S183" s="3">
        <v>39.25</v>
      </c>
      <c r="T183" s="2">
        <v>28</v>
      </c>
      <c r="U183" s="3">
        <v>1.875</v>
      </c>
    </row>
    <row r="184" spans="1:21" hidden="1" x14ac:dyDescent="0.2">
      <c r="A184" s="15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7"/>
      <c r="M184" s="26" t="s">
        <v>183</v>
      </c>
      <c r="N184" s="4" t="s">
        <v>8</v>
      </c>
      <c r="O184" s="3">
        <v>3.5</v>
      </c>
      <c r="P184" s="3">
        <v>5.375</v>
      </c>
      <c r="Q184" s="3">
        <v>3.5</v>
      </c>
      <c r="R184" s="3">
        <v>7.5</v>
      </c>
      <c r="S184" s="3">
        <v>6</v>
      </c>
      <c r="T184" s="2">
        <v>4</v>
      </c>
      <c r="U184" s="3">
        <v>0.75</v>
      </c>
    </row>
    <row r="185" spans="1:21" hidden="1" x14ac:dyDescent="0.2">
      <c r="A185" s="15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7"/>
      <c r="M185" s="26" t="s">
        <v>184</v>
      </c>
      <c r="N185" s="4" t="s">
        <v>80</v>
      </c>
      <c r="O185" s="3">
        <v>32</v>
      </c>
      <c r="P185" s="3">
        <v>39.625</v>
      </c>
      <c r="Q185" s="3">
        <v>32</v>
      </c>
      <c r="R185" s="3">
        <v>45.25</v>
      </c>
      <c r="S185" s="3">
        <v>41.5</v>
      </c>
      <c r="T185" s="2">
        <v>28</v>
      </c>
      <c r="U185" s="3">
        <v>2</v>
      </c>
    </row>
    <row r="186" spans="1:21" hidden="1" x14ac:dyDescent="0.2">
      <c r="A186" s="15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7"/>
      <c r="M186" s="26" t="s">
        <v>185</v>
      </c>
      <c r="N186" s="4" t="s">
        <v>81</v>
      </c>
      <c r="O186" s="3">
        <v>34</v>
      </c>
      <c r="P186" s="3">
        <v>41.625</v>
      </c>
      <c r="Q186" s="3">
        <v>34</v>
      </c>
      <c r="R186" s="3">
        <v>47.5</v>
      </c>
      <c r="S186" s="3">
        <v>43.5</v>
      </c>
      <c r="T186" s="2">
        <v>28</v>
      </c>
      <c r="U186" s="3">
        <v>2</v>
      </c>
    </row>
    <row r="187" spans="1:21" hidden="1" x14ac:dyDescent="0.2">
      <c r="A187" s="15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7"/>
      <c r="M187" s="26" t="s">
        <v>186</v>
      </c>
      <c r="N187" s="4" t="s">
        <v>82</v>
      </c>
      <c r="O187" s="3">
        <v>36</v>
      </c>
      <c r="P187" s="3">
        <v>44</v>
      </c>
      <c r="Q187" s="3">
        <v>36</v>
      </c>
      <c r="R187" s="3">
        <v>50</v>
      </c>
      <c r="S187" s="3">
        <v>46</v>
      </c>
      <c r="T187" s="2">
        <v>32</v>
      </c>
      <c r="U187" s="3">
        <v>2.125</v>
      </c>
    </row>
    <row r="188" spans="1:21" hidden="1" x14ac:dyDescent="0.2">
      <c r="A188" s="15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7"/>
      <c r="M188" s="26" t="s">
        <v>187</v>
      </c>
      <c r="N188" s="4" t="s">
        <v>83</v>
      </c>
      <c r="O188" s="3">
        <v>38</v>
      </c>
      <c r="P188" s="3">
        <v>41.5</v>
      </c>
      <c r="Q188" s="3">
        <v>38</v>
      </c>
      <c r="R188" s="3">
        <v>46</v>
      </c>
      <c r="S188" s="3">
        <v>43</v>
      </c>
      <c r="T188" s="2">
        <v>32</v>
      </c>
      <c r="U188" s="3">
        <v>1.625</v>
      </c>
    </row>
    <row r="189" spans="1:21" hidden="1" x14ac:dyDescent="0.2">
      <c r="A189" s="15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7"/>
      <c r="M189" s="26" t="s">
        <v>188</v>
      </c>
      <c r="N189" s="4" t="s">
        <v>84</v>
      </c>
      <c r="O189" s="3">
        <v>40</v>
      </c>
      <c r="P189" s="3">
        <v>43.875</v>
      </c>
      <c r="Q189" s="3">
        <v>40</v>
      </c>
      <c r="R189" s="3">
        <v>48.75</v>
      </c>
      <c r="S189" s="3">
        <v>45.5</v>
      </c>
      <c r="T189" s="2">
        <v>32</v>
      </c>
      <c r="U189" s="3">
        <v>1.75</v>
      </c>
    </row>
    <row r="190" spans="1:21" hidden="1" x14ac:dyDescent="0.2">
      <c r="A190" s="15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7"/>
      <c r="M190" s="26" t="s">
        <v>189</v>
      </c>
      <c r="N190" s="4" t="s">
        <v>85</v>
      </c>
      <c r="O190" s="3">
        <v>42</v>
      </c>
      <c r="P190" s="3">
        <v>45.875</v>
      </c>
      <c r="Q190" s="3">
        <v>42</v>
      </c>
      <c r="R190" s="3">
        <v>50.75</v>
      </c>
      <c r="S190" s="3">
        <v>47.5</v>
      </c>
      <c r="T190" s="2">
        <v>32</v>
      </c>
      <c r="U190" s="3">
        <v>1.75</v>
      </c>
    </row>
    <row r="191" spans="1:21" hidden="1" x14ac:dyDescent="0.2">
      <c r="A191" s="15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7"/>
      <c r="M191" s="26" t="s">
        <v>190</v>
      </c>
      <c r="N191" s="4" t="s">
        <v>86</v>
      </c>
      <c r="O191" s="3">
        <v>44</v>
      </c>
      <c r="P191" s="3">
        <v>48</v>
      </c>
      <c r="Q191" s="3">
        <v>44</v>
      </c>
      <c r="R191" s="3">
        <v>53.25</v>
      </c>
      <c r="S191" s="3">
        <v>49.75</v>
      </c>
      <c r="T191" s="2">
        <v>32</v>
      </c>
      <c r="U191" s="3">
        <v>1.88</v>
      </c>
    </row>
    <row r="192" spans="1:21" hidden="1" x14ac:dyDescent="0.2">
      <c r="A192" s="15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7"/>
      <c r="M192" s="26" t="s">
        <v>191</v>
      </c>
      <c r="N192" s="4" t="s">
        <v>87</v>
      </c>
      <c r="O192" s="3">
        <v>46</v>
      </c>
      <c r="P192" s="3">
        <v>50.125</v>
      </c>
      <c r="Q192" s="3">
        <v>46</v>
      </c>
      <c r="R192" s="3">
        <v>55.75</v>
      </c>
      <c r="S192" s="3">
        <v>52</v>
      </c>
      <c r="T192" s="2">
        <v>28</v>
      </c>
      <c r="U192" s="3">
        <v>2</v>
      </c>
    </row>
    <row r="193" spans="1:21" hidden="1" x14ac:dyDescent="0.2">
      <c r="A193" s="15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7"/>
      <c r="M193" s="26" t="s">
        <v>192</v>
      </c>
      <c r="N193" s="4" t="s">
        <v>88</v>
      </c>
      <c r="O193" s="3">
        <v>48</v>
      </c>
      <c r="P193" s="3">
        <v>52.125</v>
      </c>
      <c r="Q193" s="3">
        <v>48</v>
      </c>
      <c r="R193" s="3">
        <v>57.75</v>
      </c>
      <c r="S193" s="3">
        <v>54</v>
      </c>
      <c r="T193" s="2">
        <v>32</v>
      </c>
      <c r="U193" s="3">
        <v>2</v>
      </c>
    </row>
    <row r="194" spans="1:21" hidden="1" x14ac:dyDescent="0.2">
      <c r="A194" s="15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7"/>
      <c r="M194" s="26" t="s">
        <v>193</v>
      </c>
      <c r="N194" s="4" t="s">
        <v>89</v>
      </c>
      <c r="O194" s="3">
        <v>50</v>
      </c>
      <c r="P194" s="3">
        <v>54.25</v>
      </c>
      <c r="Q194" s="3">
        <v>50</v>
      </c>
      <c r="R194" s="3">
        <v>60.25</v>
      </c>
      <c r="S194" s="3">
        <v>56.25</v>
      </c>
      <c r="T194" s="2">
        <v>32</v>
      </c>
      <c r="U194" s="3">
        <v>2.125</v>
      </c>
    </row>
    <row r="195" spans="1:21" hidden="1" x14ac:dyDescent="0.2">
      <c r="A195" s="15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7"/>
      <c r="M195" s="26" t="s">
        <v>194</v>
      </c>
      <c r="N195" s="4" t="s">
        <v>9</v>
      </c>
      <c r="O195" s="3">
        <v>4</v>
      </c>
      <c r="P195" s="3">
        <v>6.375</v>
      </c>
      <c r="Q195" s="3">
        <v>4</v>
      </c>
      <c r="R195" s="3">
        <v>8.5</v>
      </c>
      <c r="S195" s="3">
        <v>7</v>
      </c>
      <c r="T195" s="2">
        <v>8</v>
      </c>
      <c r="U195" s="3">
        <v>0.75</v>
      </c>
    </row>
    <row r="196" spans="1:21" hidden="1" x14ac:dyDescent="0.2">
      <c r="A196" s="15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7"/>
      <c r="M196" s="26" t="s">
        <v>195</v>
      </c>
      <c r="N196" s="4" t="s">
        <v>90</v>
      </c>
      <c r="O196" s="3">
        <v>52</v>
      </c>
      <c r="P196" s="3">
        <v>56.25</v>
      </c>
      <c r="Q196" s="3">
        <v>52</v>
      </c>
      <c r="R196" s="3">
        <v>62.25</v>
      </c>
      <c r="S196" s="3">
        <v>58.25</v>
      </c>
      <c r="T196" s="2">
        <v>32</v>
      </c>
      <c r="U196" s="3">
        <v>2.125</v>
      </c>
    </row>
    <row r="197" spans="1:21" hidden="1" x14ac:dyDescent="0.2">
      <c r="A197" s="15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7"/>
      <c r="M197" s="26" t="s">
        <v>196</v>
      </c>
      <c r="N197" s="4" t="s">
        <v>91</v>
      </c>
      <c r="O197" s="3">
        <v>54</v>
      </c>
      <c r="P197" s="3">
        <v>58.75</v>
      </c>
      <c r="Q197" s="3">
        <v>54</v>
      </c>
      <c r="R197" s="3">
        <v>65.25</v>
      </c>
      <c r="S197" s="3">
        <v>61</v>
      </c>
      <c r="T197" s="2">
        <v>28</v>
      </c>
      <c r="U197" s="3">
        <v>2.375</v>
      </c>
    </row>
    <row r="198" spans="1:21" hidden="1" x14ac:dyDescent="0.2">
      <c r="A198" s="15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7"/>
      <c r="M198" s="26" t="s">
        <v>197</v>
      </c>
      <c r="N198" s="4" t="s">
        <v>92</v>
      </c>
      <c r="O198" s="3">
        <v>56</v>
      </c>
      <c r="P198" s="3">
        <v>60.75</v>
      </c>
      <c r="Q198" s="3">
        <v>56</v>
      </c>
      <c r="R198" s="3">
        <v>67.25</v>
      </c>
      <c r="S198" s="3">
        <v>63</v>
      </c>
      <c r="T198" s="2">
        <v>28</v>
      </c>
      <c r="U198" s="3">
        <v>2.375</v>
      </c>
    </row>
    <row r="199" spans="1:21" hidden="1" x14ac:dyDescent="0.2">
      <c r="A199" s="15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7"/>
      <c r="M199" s="26" t="s">
        <v>198</v>
      </c>
      <c r="N199" s="4" t="s">
        <v>93</v>
      </c>
      <c r="O199" s="3">
        <v>58</v>
      </c>
      <c r="P199" s="3">
        <v>62.75</v>
      </c>
      <c r="Q199" s="3">
        <v>58</v>
      </c>
      <c r="R199" s="3">
        <v>69.25</v>
      </c>
      <c r="S199" s="3">
        <v>65</v>
      </c>
      <c r="T199" s="2">
        <v>32</v>
      </c>
      <c r="U199" s="3">
        <v>2.375</v>
      </c>
    </row>
    <row r="200" spans="1:21" hidden="1" x14ac:dyDescent="0.2">
      <c r="A200" s="15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7"/>
      <c r="M200" s="26" t="s">
        <v>199</v>
      </c>
      <c r="N200" s="4" t="s">
        <v>94</v>
      </c>
      <c r="O200" s="3">
        <v>60</v>
      </c>
      <c r="P200" s="3">
        <v>64.75</v>
      </c>
      <c r="Q200" s="3">
        <v>60</v>
      </c>
      <c r="R200" s="3">
        <v>71.25</v>
      </c>
      <c r="S200" s="3">
        <v>67</v>
      </c>
      <c r="T200" s="2">
        <v>32</v>
      </c>
      <c r="U200" s="3">
        <v>2.375</v>
      </c>
    </row>
    <row r="201" spans="1:21" hidden="1" x14ac:dyDescent="0.2">
      <c r="A201" s="15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7"/>
      <c r="M201" s="26" t="s">
        <v>200</v>
      </c>
      <c r="N201" s="4" t="s">
        <v>95</v>
      </c>
      <c r="O201" s="3">
        <v>26</v>
      </c>
      <c r="P201" s="3">
        <v>30.375</v>
      </c>
      <c r="Q201" s="3">
        <v>26</v>
      </c>
      <c r="R201" s="3">
        <v>34.125</v>
      </c>
      <c r="S201" s="3">
        <v>31.62</v>
      </c>
      <c r="T201" s="2">
        <v>32</v>
      </c>
      <c r="U201" s="3">
        <v>1.375</v>
      </c>
    </row>
    <row r="202" spans="1:21" hidden="1" x14ac:dyDescent="0.2">
      <c r="A202" s="15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7"/>
      <c r="M202" s="26" t="s">
        <v>201</v>
      </c>
      <c r="N202" s="4" t="s">
        <v>96</v>
      </c>
      <c r="O202" s="3">
        <v>28</v>
      </c>
      <c r="P202" s="3">
        <v>32.5</v>
      </c>
      <c r="Q202" s="3">
        <v>28</v>
      </c>
      <c r="R202" s="3">
        <v>36.25</v>
      </c>
      <c r="S202" s="3">
        <v>33.75</v>
      </c>
      <c r="T202" s="2">
        <v>36</v>
      </c>
      <c r="U202" s="3">
        <v>1.375</v>
      </c>
    </row>
    <row r="203" spans="1:21" hidden="1" x14ac:dyDescent="0.2">
      <c r="A203" s="15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7"/>
      <c r="M203" s="26" t="s">
        <v>202</v>
      </c>
      <c r="N203" s="4" t="s">
        <v>97</v>
      </c>
      <c r="O203" s="3">
        <v>30</v>
      </c>
      <c r="P203" s="3">
        <v>34.875</v>
      </c>
      <c r="Q203" s="3">
        <v>30</v>
      </c>
      <c r="R203" s="3">
        <v>39</v>
      </c>
      <c r="S203" s="3">
        <v>36.25</v>
      </c>
      <c r="T203" s="2">
        <v>36</v>
      </c>
      <c r="U203" s="3">
        <v>1.5</v>
      </c>
    </row>
    <row r="204" spans="1:21" hidden="1" x14ac:dyDescent="0.2">
      <c r="A204" s="15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7"/>
      <c r="M204" s="26" t="s">
        <v>203</v>
      </c>
      <c r="N204" s="4" t="s">
        <v>98</v>
      </c>
      <c r="O204" s="3">
        <v>32</v>
      </c>
      <c r="P204" s="3">
        <v>37</v>
      </c>
      <c r="Q204" s="3">
        <v>32</v>
      </c>
      <c r="R204" s="3">
        <v>41.5</v>
      </c>
      <c r="S204" s="3">
        <v>38.5</v>
      </c>
      <c r="T204" s="2">
        <v>32</v>
      </c>
      <c r="U204" s="3">
        <v>1.625</v>
      </c>
    </row>
    <row r="205" spans="1:21" hidden="1" x14ac:dyDescent="0.2">
      <c r="A205" s="15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7"/>
      <c r="M205" s="26" t="s">
        <v>204</v>
      </c>
      <c r="N205" s="4" t="s">
        <v>99</v>
      </c>
      <c r="O205" s="3">
        <v>34</v>
      </c>
      <c r="P205" s="3">
        <v>39.125</v>
      </c>
      <c r="Q205" s="3">
        <v>34</v>
      </c>
      <c r="R205" s="3">
        <v>43.625</v>
      </c>
      <c r="S205" s="3">
        <v>40.625</v>
      </c>
      <c r="T205" s="2">
        <v>36</v>
      </c>
      <c r="U205" s="3">
        <v>1.625</v>
      </c>
    </row>
    <row r="206" spans="1:21" hidden="1" x14ac:dyDescent="0.2">
      <c r="A206" s="15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7"/>
      <c r="M206" s="2"/>
      <c r="N206" s="2"/>
      <c r="O206" s="3"/>
      <c r="P206" s="3"/>
      <c r="Q206" s="2"/>
      <c r="R206" s="3"/>
      <c r="S206" s="3"/>
      <c r="T206" s="2"/>
      <c r="U206" s="3"/>
    </row>
    <row r="207" spans="1:21" hidden="1" x14ac:dyDescent="0.2">
      <c r="A207" s="15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7"/>
      <c r="M207" s="2" t="s">
        <v>210</v>
      </c>
      <c r="N207" s="2" t="s">
        <v>210</v>
      </c>
      <c r="O207" s="3"/>
      <c r="P207" s="3"/>
      <c r="Q207" s="2"/>
      <c r="R207" s="3"/>
      <c r="S207" s="3"/>
      <c r="T207" s="2"/>
      <c r="U207" s="3"/>
    </row>
    <row r="208" spans="1:21" hidden="1" x14ac:dyDescent="0.2">
      <c r="A208" s="15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7"/>
      <c r="M208" s="26" t="s">
        <v>230</v>
      </c>
      <c r="N208" s="4" t="s">
        <v>216</v>
      </c>
      <c r="O208" s="3">
        <v>36</v>
      </c>
      <c r="P208" s="3">
        <v>41.25</v>
      </c>
      <c r="Q208" s="3">
        <v>36</v>
      </c>
      <c r="R208" s="3">
        <v>46.125</v>
      </c>
      <c r="S208" s="3">
        <v>42.875</v>
      </c>
      <c r="T208" s="2">
        <v>32</v>
      </c>
      <c r="U208" s="3">
        <v>1.75</v>
      </c>
    </row>
    <row r="209" spans="1:21" hidden="1" x14ac:dyDescent="0.2">
      <c r="A209" s="15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7"/>
      <c r="M209" s="26" t="s">
        <v>231</v>
      </c>
      <c r="N209" s="4" t="s">
        <v>217</v>
      </c>
      <c r="O209" s="3">
        <v>38</v>
      </c>
      <c r="P209" s="3">
        <v>43.25</v>
      </c>
      <c r="Q209" s="3">
        <v>38</v>
      </c>
      <c r="R209" s="3">
        <v>48.125</v>
      </c>
      <c r="S209" s="3">
        <v>44.875</v>
      </c>
      <c r="T209" s="2">
        <v>36</v>
      </c>
      <c r="U209" s="3">
        <v>1.75</v>
      </c>
    </row>
    <row r="210" spans="1:21" hidden="1" x14ac:dyDescent="0.2">
      <c r="A210" s="15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7"/>
      <c r="M210" s="26" t="s">
        <v>232</v>
      </c>
      <c r="N210" s="4" t="s">
        <v>218</v>
      </c>
      <c r="O210" s="3">
        <v>40</v>
      </c>
      <c r="P210" s="3">
        <v>45.25</v>
      </c>
      <c r="Q210" s="3">
        <v>40</v>
      </c>
      <c r="R210" s="3">
        <v>50.125</v>
      </c>
      <c r="S210" s="3">
        <v>46.875</v>
      </c>
      <c r="T210" s="2">
        <v>40</v>
      </c>
      <c r="U210" s="3">
        <v>1.75</v>
      </c>
    </row>
    <row r="211" spans="1:21" hidden="1" x14ac:dyDescent="0.2">
      <c r="A211" s="15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7"/>
      <c r="M211" s="26" t="s">
        <v>233</v>
      </c>
      <c r="N211" s="4" t="s">
        <v>219</v>
      </c>
      <c r="O211" s="3">
        <v>42</v>
      </c>
      <c r="P211" s="3">
        <v>47.25</v>
      </c>
      <c r="Q211" s="3">
        <v>42</v>
      </c>
      <c r="R211" s="3">
        <v>52.5</v>
      </c>
      <c r="S211" s="3">
        <v>49</v>
      </c>
      <c r="T211" s="2">
        <v>36</v>
      </c>
      <c r="U211" s="3">
        <v>1.875</v>
      </c>
    </row>
    <row r="212" spans="1:21" hidden="1" x14ac:dyDescent="0.2">
      <c r="A212" s="15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7"/>
      <c r="M212" s="26" t="s">
        <v>234</v>
      </c>
      <c r="N212" s="4" t="s">
        <v>220</v>
      </c>
      <c r="O212" s="3">
        <v>44</v>
      </c>
      <c r="P212" s="3">
        <v>49.25</v>
      </c>
      <c r="Q212" s="3">
        <v>44</v>
      </c>
      <c r="R212" s="3">
        <v>54.5</v>
      </c>
      <c r="S212" s="3">
        <v>51</v>
      </c>
      <c r="T212" s="2">
        <v>40</v>
      </c>
      <c r="U212" s="3">
        <v>1.875</v>
      </c>
    </row>
    <row r="213" spans="1:21" hidden="1" x14ac:dyDescent="0.2">
      <c r="A213" s="15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7"/>
      <c r="M213" s="26" t="s">
        <v>235</v>
      </c>
      <c r="N213" s="4" t="s">
        <v>221</v>
      </c>
      <c r="O213" s="3">
        <v>46</v>
      </c>
      <c r="P213" s="3">
        <v>51.875</v>
      </c>
      <c r="Q213" s="3">
        <v>46</v>
      </c>
      <c r="R213" s="3">
        <v>57.5</v>
      </c>
      <c r="S213" s="3">
        <v>53.75</v>
      </c>
      <c r="T213" s="2">
        <v>36</v>
      </c>
      <c r="U213" s="3">
        <v>2</v>
      </c>
    </row>
    <row r="214" spans="1:21" hidden="1" x14ac:dyDescent="0.2">
      <c r="A214" s="15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7"/>
      <c r="M214" s="26" t="s">
        <v>236</v>
      </c>
      <c r="N214" s="4" t="s">
        <v>222</v>
      </c>
      <c r="O214" s="3">
        <v>48</v>
      </c>
      <c r="P214" s="3">
        <v>53.875</v>
      </c>
      <c r="Q214" s="3">
        <v>48</v>
      </c>
      <c r="R214" s="3">
        <v>59.5</v>
      </c>
      <c r="S214" s="3">
        <v>55.75</v>
      </c>
      <c r="T214" s="2">
        <v>40</v>
      </c>
      <c r="U214" s="3">
        <v>2</v>
      </c>
    </row>
    <row r="215" spans="1:21" hidden="1" x14ac:dyDescent="0.2">
      <c r="A215" s="15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7"/>
      <c r="M215" s="26" t="s">
        <v>237</v>
      </c>
      <c r="N215" s="4" t="s">
        <v>223</v>
      </c>
      <c r="O215" s="3">
        <v>50</v>
      </c>
      <c r="P215" s="3">
        <v>55.875</v>
      </c>
      <c r="Q215" s="3">
        <v>50</v>
      </c>
      <c r="R215" s="3">
        <v>61.5</v>
      </c>
      <c r="S215" s="3">
        <v>57.75</v>
      </c>
      <c r="T215" s="2">
        <v>44</v>
      </c>
      <c r="U215" s="3">
        <v>2</v>
      </c>
    </row>
    <row r="216" spans="1:21" hidden="1" x14ac:dyDescent="0.2">
      <c r="A216" s="15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7"/>
      <c r="M216" s="26" t="s">
        <v>238</v>
      </c>
      <c r="N216" s="4" t="s">
        <v>224</v>
      </c>
      <c r="O216" s="3">
        <v>52</v>
      </c>
      <c r="P216" s="3">
        <v>57.875</v>
      </c>
      <c r="Q216" s="3">
        <v>52</v>
      </c>
      <c r="R216" s="3">
        <v>63.5</v>
      </c>
      <c r="S216" s="3">
        <v>59.75</v>
      </c>
      <c r="T216" s="2">
        <v>48</v>
      </c>
      <c r="U216" s="3">
        <v>2</v>
      </c>
    </row>
    <row r="217" spans="1:21" hidden="1" x14ac:dyDescent="0.2">
      <c r="A217" s="15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7"/>
      <c r="M217" s="26" t="s">
        <v>239</v>
      </c>
      <c r="N217" s="4" t="s">
        <v>225</v>
      </c>
      <c r="O217" s="3">
        <v>54</v>
      </c>
      <c r="P217" s="3">
        <v>61.25</v>
      </c>
      <c r="Q217" s="3">
        <v>54</v>
      </c>
      <c r="R217" s="3">
        <v>65.875</v>
      </c>
      <c r="S217" s="3">
        <v>62.125</v>
      </c>
      <c r="T217" s="2">
        <v>48</v>
      </c>
      <c r="U217" s="3">
        <v>2</v>
      </c>
    </row>
    <row r="218" spans="1:21" hidden="1" x14ac:dyDescent="0.2">
      <c r="A218" s="15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7"/>
      <c r="M218" s="26" t="s">
        <v>240</v>
      </c>
      <c r="N218" s="4" t="s">
        <v>226</v>
      </c>
      <c r="O218" s="3">
        <v>56</v>
      </c>
      <c r="P218" s="3">
        <v>62.75</v>
      </c>
      <c r="Q218" s="3">
        <v>56</v>
      </c>
      <c r="R218" s="3">
        <v>69.5</v>
      </c>
      <c r="S218" s="3">
        <v>65</v>
      </c>
      <c r="T218" s="2">
        <v>36</v>
      </c>
      <c r="U218" s="3">
        <v>2.375</v>
      </c>
    </row>
    <row r="219" spans="1:21" hidden="1" x14ac:dyDescent="0.2">
      <c r="A219" s="15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7"/>
      <c r="M219" s="26" t="s">
        <v>241</v>
      </c>
      <c r="N219" s="4" t="s">
        <v>227</v>
      </c>
      <c r="O219" s="3">
        <v>58</v>
      </c>
      <c r="P219" s="3">
        <v>65.19</v>
      </c>
      <c r="Q219" s="3">
        <v>58</v>
      </c>
      <c r="R219" s="3">
        <v>71.94</v>
      </c>
      <c r="S219" s="3">
        <v>67.44</v>
      </c>
      <c r="T219" s="2">
        <v>40</v>
      </c>
      <c r="U219" s="3">
        <v>2.375</v>
      </c>
    </row>
    <row r="220" spans="1:21" hidden="1" x14ac:dyDescent="0.2">
      <c r="A220" s="15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7"/>
      <c r="M220" s="26" t="s">
        <v>242</v>
      </c>
      <c r="N220" s="4" t="s">
        <v>228</v>
      </c>
      <c r="O220" s="3">
        <v>60</v>
      </c>
      <c r="P220" s="3">
        <v>67.12</v>
      </c>
      <c r="Q220" s="3">
        <v>60</v>
      </c>
      <c r="R220" s="3">
        <v>73.94</v>
      </c>
      <c r="S220" s="3">
        <v>69.44</v>
      </c>
      <c r="T220" s="2">
        <v>40</v>
      </c>
      <c r="U220" s="3">
        <v>2.375</v>
      </c>
    </row>
    <row r="221" spans="1:21" hidden="1" x14ac:dyDescent="0.2">
      <c r="A221" s="15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7"/>
      <c r="M221" s="26" t="s">
        <v>243</v>
      </c>
      <c r="N221" s="4" t="s">
        <v>230</v>
      </c>
      <c r="O221" s="3">
        <v>26</v>
      </c>
      <c r="P221" s="3">
        <v>28.5625</v>
      </c>
      <c r="Q221" s="3">
        <v>26</v>
      </c>
      <c r="R221" s="3">
        <v>30.94</v>
      </c>
      <c r="S221" s="3">
        <v>29.31</v>
      </c>
      <c r="T221" s="2">
        <v>36</v>
      </c>
      <c r="U221" s="3">
        <v>0.875</v>
      </c>
    </row>
    <row r="222" spans="1:21" hidden="1" x14ac:dyDescent="0.2">
      <c r="A222" s="15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7"/>
      <c r="M222" s="26" t="s">
        <v>244</v>
      </c>
      <c r="N222" s="4" t="s">
        <v>231</v>
      </c>
      <c r="O222" s="3">
        <v>28</v>
      </c>
      <c r="P222" s="3">
        <v>30.5625</v>
      </c>
      <c r="Q222" s="3">
        <v>28</v>
      </c>
      <c r="R222" s="3">
        <v>32.94</v>
      </c>
      <c r="S222" s="3">
        <v>31.31</v>
      </c>
      <c r="T222" s="2">
        <v>40</v>
      </c>
      <c r="U222" s="3">
        <v>0.875</v>
      </c>
    </row>
    <row r="223" spans="1:21" hidden="1" x14ac:dyDescent="0.2">
      <c r="A223" s="15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7"/>
      <c r="M223" s="26" t="s">
        <v>245</v>
      </c>
      <c r="N223" s="4" t="s">
        <v>232</v>
      </c>
      <c r="O223" s="3">
        <v>30</v>
      </c>
      <c r="P223" s="3">
        <v>32.5625</v>
      </c>
      <c r="Q223" s="3">
        <v>30</v>
      </c>
      <c r="R223" s="3">
        <v>34.94</v>
      </c>
      <c r="S223" s="3">
        <v>33.31</v>
      </c>
      <c r="T223" s="2">
        <v>44</v>
      </c>
      <c r="U223" s="3">
        <v>0.875</v>
      </c>
    </row>
    <row r="224" spans="1:21" hidden="1" x14ac:dyDescent="0.2">
      <c r="A224" s="15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7"/>
      <c r="M224" s="26" t="s">
        <v>246</v>
      </c>
      <c r="N224" s="4" t="s">
        <v>233</v>
      </c>
      <c r="O224" s="3">
        <v>32</v>
      </c>
      <c r="P224" s="3">
        <v>34.69</v>
      </c>
      <c r="Q224" s="3">
        <v>32</v>
      </c>
      <c r="R224" s="3">
        <v>37.06</v>
      </c>
      <c r="S224" s="3">
        <v>35.44</v>
      </c>
      <c r="T224" s="2">
        <v>48</v>
      </c>
      <c r="U224" s="3">
        <v>0.875</v>
      </c>
    </row>
    <row r="225" spans="1:21" hidden="1" x14ac:dyDescent="0.2">
      <c r="A225" s="15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7"/>
      <c r="M225" s="26" t="s">
        <v>247</v>
      </c>
      <c r="N225" s="4" t="s">
        <v>234</v>
      </c>
      <c r="O225" s="3">
        <v>34</v>
      </c>
      <c r="P225" s="3">
        <v>36.81</v>
      </c>
      <c r="Q225" s="3">
        <v>34</v>
      </c>
      <c r="R225" s="3">
        <v>39.56</v>
      </c>
      <c r="S225" s="3">
        <v>37.69</v>
      </c>
      <c r="T225" s="2">
        <v>40</v>
      </c>
      <c r="U225" s="3">
        <v>1</v>
      </c>
    </row>
    <row r="226" spans="1:21" hidden="1" x14ac:dyDescent="0.2">
      <c r="A226" s="15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7"/>
      <c r="M226" s="26" t="s">
        <v>211</v>
      </c>
      <c r="N226" s="4" t="s">
        <v>235</v>
      </c>
      <c r="O226" s="3">
        <v>36</v>
      </c>
      <c r="P226" s="3">
        <v>38.875</v>
      </c>
      <c r="Q226" s="3">
        <v>36</v>
      </c>
      <c r="R226" s="3">
        <v>41.625</v>
      </c>
      <c r="S226" s="3">
        <v>39.75</v>
      </c>
      <c r="T226" s="2">
        <v>44</v>
      </c>
      <c r="U226" s="3">
        <v>1</v>
      </c>
    </row>
    <row r="227" spans="1:21" hidden="1" x14ac:dyDescent="0.2">
      <c r="A227" s="15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7"/>
      <c r="M227" s="26" t="s">
        <v>212</v>
      </c>
      <c r="N227" s="4" t="s">
        <v>236</v>
      </c>
      <c r="O227" s="3">
        <v>38</v>
      </c>
      <c r="P227" s="3">
        <v>41.125</v>
      </c>
      <c r="Q227" s="3">
        <v>38</v>
      </c>
      <c r="R227" s="3">
        <v>44.25</v>
      </c>
      <c r="S227" s="3">
        <v>42.12</v>
      </c>
      <c r="T227" s="2">
        <v>40</v>
      </c>
      <c r="U227" s="3">
        <v>1.125</v>
      </c>
    </row>
    <row r="228" spans="1:21" hidden="1" x14ac:dyDescent="0.2">
      <c r="A228" s="15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7"/>
      <c r="M228" s="26" t="s">
        <v>213</v>
      </c>
      <c r="N228" s="4" t="s">
        <v>237</v>
      </c>
      <c r="O228" s="3">
        <v>40</v>
      </c>
      <c r="P228" s="3">
        <v>43.125</v>
      </c>
      <c r="Q228" s="3">
        <v>40</v>
      </c>
      <c r="R228" s="3">
        <v>46.25</v>
      </c>
      <c r="S228" s="3">
        <v>44.12</v>
      </c>
      <c r="T228" s="2">
        <v>44</v>
      </c>
      <c r="U228" s="3">
        <v>1.125</v>
      </c>
    </row>
    <row r="229" spans="1:21" hidden="1" x14ac:dyDescent="0.2">
      <c r="A229" s="15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7"/>
      <c r="M229" s="26" t="s">
        <v>214</v>
      </c>
      <c r="N229" s="4" t="s">
        <v>238</v>
      </c>
      <c r="O229" s="3">
        <v>42</v>
      </c>
      <c r="P229" s="3">
        <v>45.125</v>
      </c>
      <c r="Q229" s="3">
        <v>42</v>
      </c>
      <c r="R229" s="3">
        <v>48.25</v>
      </c>
      <c r="S229" s="3">
        <v>46.12</v>
      </c>
      <c r="T229" s="2">
        <v>48</v>
      </c>
      <c r="U229" s="3">
        <v>1.125</v>
      </c>
    </row>
    <row r="230" spans="1:21" hidden="1" x14ac:dyDescent="0.2">
      <c r="A230" s="15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7"/>
      <c r="M230" s="26" t="s">
        <v>215</v>
      </c>
      <c r="N230" s="4" t="s">
        <v>239</v>
      </c>
      <c r="O230" s="3">
        <v>44</v>
      </c>
      <c r="P230" s="3">
        <v>47.125</v>
      </c>
      <c r="Q230" s="3">
        <v>44</v>
      </c>
      <c r="R230" s="3">
        <v>50.25</v>
      </c>
      <c r="S230" s="3">
        <v>48.12</v>
      </c>
      <c r="T230" s="2">
        <v>52</v>
      </c>
      <c r="U230" s="3">
        <v>1.125</v>
      </c>
    </row>
    <row r="231" spans="1:21" hidden="1" x14ac:dyDescent="0.2">
      <c r="A231" s="15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7"/>
      <c r="M231" s="26" t="s">
        <v>216</v>
      </c>
      <c r="N231" s="4" t="s">
        <v>240</v>
      </c>
      <c r="O231" s="3">
        <v>46</v>
      </c>
      <c r="P231" s="3">
        <v>49.44</v>
      </c>
      <c r="Q231" s="3">
        <v>46</v>
      </c>
      <c r="R231" s="3">
        <v>52.81</v>
      </c>
      <c r="S231" s="3">
        <v>50.5625</v>
      </c>
      <c r="T231" s="2">
        <v>40</v>
      </c>
      <c r="U231" s="3">
        <v>1.25</v>
      </c>
    </row>
    <row r="232" spans="1:21" hidden="1" x14ac:dyDescent="0.2">
      <c r="A232" s="15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7"/>
      <c r="M232" s="26" t="s">
        <v>217</v>
      </c>
      <c r="N232" s="4" t="s">
        <v>241</v>
      </c>
      <c r="O232" s="3">
        <v>48</v>
      </c>
      <c r="P232" s="3">
        <v>51.44</v>
      </c>
      <c r="Q232" s="3">
        <v>48</v>
      </c>
      <c r="R232" s="3">
        <v>54.81</v>
      </c>
      <c r="S232" s="3">
        <v>52.56</v>
      </c>
      <c r="T232" s="2">
        <v>44</v>
      </c>
      <c r="U232" s="3">
        <v>1.25</v>
      </c>
    </row>
    <row r="233" spans="1:21" hidden="1" x14ac:dyDescent="0.2">
      <c r="A233" s="15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7"/>
      <c r="M233" s="26" t="s">
        <v>218</v>
      </c>
      <c r="N233" s="4" t="s">
        <v>242</v>
      </c>
      <c r="O233" s="3">
        <v>50</v>
      </c>
      <c r="P233" s="3">
        <v>53.44</v>
      </c>
      <c r="Q233" s="3">
        <v>50</v>
      </c>
      <c r="R233" s="3">
        <v>56.81</v>
      </c>
      <c r="S233" s="3">
        <v>54.56</v>
      </c>
      <c r="T233" s="2">
        <v>48</v>
      </c>
      <c r="U233" s="3">
        <v>1.25</v>
      </c>
    </row>
    <row r="234" spans="1:21" hidden="1" x14ac:dyDescent="0.2">
      <c r="A234" s="15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7"/>
      <c r="M234" s="26" t="s">
        <v>219</v>
      </c>
      <c r="N234" s="4" t="s">
        <v>243</v>
      </c>
      <c r="O234" s="3">
        <v>52</v>
      </c>
      <c r="P234" s="3">
        <v>55.44</v>
      </c>
      <c r="Q234" s="3">
        <v>52</v>
      </c>
      <c r="R234" s="3">
        <v>58.81</v>
      </c>
      <c r="S234" s="3">
        <v>56.56</v>
      </c>
      <c r="T234" s="2">
        <v>52</v>
      </c>
      <c r="U234" s="3">
        <v>1.25</v>
      </c>
    </row>
    <row r="235" spans="1:21" hidden="1" x14ac:dyDescent="0.2">
      <c r="A235" s="15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7"/>
      <c r="M235" s="26" t="s">
        <v>220</v>
      </c>
      <c r="N235" s="4" t="s">
        <v>244</v>
      </c>
      <c r="O235" s="3">
        <v>54</v>
      </c>
      <c r="P235" s="3">
        <v>57.625</v>
      </c>
      <c r="Q235" s="3">
        <v>54</v>
      </c>
      <c r="R235" s="3">
        <v>61</v>
      </c>
      <c r="S235" s="3">
        <v>58.75</v>
      </c>
      <c r="T235" s="2">
        <v>56</v>
      </c>
      <c r="U235" s="3">
        <v>1.25</v>
      </c>
    </row>
    <row r="236" spans="1:21" hidden="1" x14ac:dyDescent="0.2">
      <c r="A236" s="15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7"/>
      <c r="M236" s="26" t="s">
        <v>221</v>
      </c>
      <c r="N236" s="4" t="s">
        <v>245</v>
      </c>
      <c r="O236" s="3">
        <v>56</v>
      </c>
      <c r="P236" s="3">
        <v>59.625</v>
      </c>
      <c r="Q236" s="3">
        <v>56</v>
      </c>
      <c r="R236" s="3">
        <v>63</v>
      </c>
      <c r="S236" s="3">
        <v>60.75</v>
      </c>
      <c r="T236" s="2">
        <v>60</v>
      </c>
      <c r="U236" s="3">
        <v>1.25</v>
      </c>
    </row>
    <row r="237" spans="1:21" hidden="1" x14ac:dyDescent="0.2">
      <c r="A237" s="15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7"/>
      <c r="M237" s="26" t="s">
        <v>222</v>
      </c>
      <c r="N237" s="4" t="s">
        <v>246</v>
      </c>
      <c r="O237" s="3">
        <v>58</v>
      </c>
      <c r="P237" s="3">
        <v>62.19</v>
      </c>
      <c r="Q237" s="3">
        <v>58</v>
      </c>
      <c r="R237" s="3">
        <v>65.94</v>
      </c>
      <c r="S237" s="3">
        <v>63.44</v>
      </c>
      <c r="T237" s="2">
        <v>48</v>
      </c>
      <c r="U237" s="3">
        <v>1.375</v>
      </c>
    </row>
    <row r="238" spans="1:21" hidden="1" x14ac:dyDescent="0.2">
      <c r="A238" s="15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7"/>
      <c r="M238" s="26" t="s">
        <v>223</v>
      </c>
      <c r="N238" s="4" t="s">
        <v>247</v>
      </c>
      <c r="O238" s="3">
        <v>60</v>
      </c>
      <c r="P238" s="3">
        <v>64.19</v>
      </c>
      <c r="Q238" s="3">
        <v>60</v>
      </c>
      <c r="R238" s="3">
        <v>67.94</v>
      </c>
      <c r="S238" s="3">
        <v>65.44</v>
      </c>
      <c r="T238" s="2">
        <v>52</v>
      </c>
      <c r="U238" s="3">
        <v>1.375</v>
      </c>
    </row>
    <row r="239" spans="1:21" hidden="1" x14ac:dyDescent="0.2">
      <c r="A239" s="15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7"/>
      <c r="M239" s="26" t="s">
        <v>224</v>
      </c>
      <c r="N239" s="4" t="s">
        <v>211</v>
      </c>
      <c r="O239" s="3">
        <v>26</v>
      </c>
      <c r="P239" s="3">
        <v>30.375</v>
      </c>
      <c r="Q239" s="3">
        <v>26</v>
      </c>
      <c r="R239" s="3">
        <v>34.125</v>
      </c>
      <c r="S239" s="3">
        <v>31.62</v>
      </c>
      <c r="T239" s="2">
        <v>32</v>
      </c>
      <c r="U239" s="3">
        <v>1.375</v>
      </c>
    </row>
    <row r="240" spans="1:21" hidden="1" x14ac:dyDescent="0.2">
      <c r="A240" s="15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7"/>
      <c r="M240" s="26" t="s">
        <v>225</v>
      </c>
      <c r="N240" s="4" t="s">
        <v>212</v>
      </c>
      <c r="O240" s="3">
        <v>28</v>
      </c>
      <c r="P240" s="3">
        <v>32.5</v>
      </c>
      <c r="Q240" s="3">
        <v>28</v>
      </c>
      <c r="R240" s="3">
        <v>36.25</v>
      </c>
      <c r="S240" s="3">
        <v>33.75</v>
      </c>
      <c r="T240" s="2">
        <v>36</v>
      </c>
      <c r="U240" s="3">
        <v>1.375</v>
      </c>
    </row>
    <row r="241" spans="1:21" hidden="1" x14ac:dyDescent="0.2">
      <c r="A241" s="15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7"/>
      <c r="M241" s="26" t="s">
        <v>226</v>
      </c>
      <c r="N241" s="4" t="s">
        <v>213</v>
      </c>
      <c r="O241" s="3">
        <v>30</v>
      </c>
      <c r="P241" s="3">
        <v>34.875</v>
      </c>
      <c r="Q241" s="3">
        <v>30</v>
      </c>
      <c r="R241" s="3">
        <v>39</v>
      </c>
      <c r="S241" s="3">
        <v>36.25</v>
      </c>
      <c r="T241" s="2">
        <v>36</v>
      </c>
      <c r="U241" s="3">
        <v>1.5</v>
      </c>
    </row>
    <row r="242" spans="1:21" hidden="1" x14ac:dyDescent="0.2">
      <c r="A242" s="15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7"/>
      <c r="M242" s="26" t="s">
        <v>227</v>
      </c>
      <c r="N242" s="4" t="s">
        <v>214</v>
      </c>
      <c r="O242" s="3">
        <v>32</v>
      </c>
      <c r="P242" s="3">
        <v>37</v>
      </c>
      <c r="Q242" s="3">
        <v>32</v>
      </c>
      <c r="R242" s="3">
        <v>41.5</v>
      </c>
      <c r="S242" s="3">
        <v>38.5</v>
      </c>
      <c r="T242" s="2">
        <v>32</v>
      </c>
      <c r="U242" s="3">
        <v>1.625</v>
      </c>
    </row>
    <row r="243" spans="1:21" hidden="1" x14ac:dyDescent="0.2">
      <c r="A243" s="15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7"/>
      <c r="M243" s="26" t="s">
        <v>228</v>
      </c>
      <c r="N243" s="4" t="s">
        <v>215</v>
      </c>
      <c r="O243" s="3">
        <v>34</v>
      </c>
      <c r="P243" s="3">
        <v>39.125</v>
      </c>
      <c r="Q243" s="3">
        <v>34</v>
      </c>
      <c r="R243" s="3">
        <v>43.625</v>
      </c>
      <c r="S243" s="3">
        <v>40.625</v>
      </c>
      <c r="T243" s="2">
        <v>36</v>
      </c>
      <c r="U243" s="3">
        <v>1.625</v>
      </c>
    </row>
    <row r="244" spans="1:21" hidden="1" x14ac:dyDescent="0.2">
      <c r="A244" s="15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7"/>
      <c r="M244" s="2"/>
      <c r="N244" s="2"/>
      <c r="O244" s="3"/>
      <c r="P244" s="3"/>
      <c r="Q244" s="2"/>
      <c r="R244" s="3"/>
      <c r="S244" s="3"/>
      <c r="T244" s="2"/>
      <c r="U244" s="3"/>
    </row>
    <row r="245" spans="1:21" hidden="1" x14ac:dyDescent="0.2">
      <c r="A245" s="15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7"/>
      <c r="M245" s="2" t="s">
        <v>229</v>
      </c>
      <c r="N245" s="2" t="s">
        <v>229</v>
      </c>
      <c r="O245" s="3"/>
      <c r="P245" s="3"/>
      <c r="Q245" s="2"/>
      <c r="R245" s="3"/>
      <c r="S245" s="3"/>
      <c r="T245" s="2"/>
      <c r="U245" s="3"/>
    </row>
    <row r="246" spans="1:21" hidden="1" x14ac:dyDescent="0.2">
      <c r="A246" s="15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7"/>
      <c r="M246" s="26" t="s">
        <v>15</v>
      </c>
      <c r="N246" s="4" t="s">
        <v>283</v>
      </c>
      <c r="O246" s="3">
        <v>60</v>
      </c>
      <c r="P246" s="3">
        <v>64.75</v>
      </c>
      <c r="Q246" s="3">
        <v>60</v>
      </c>
      <c r="R246" s="3">
        <v>71.25</v>
      </c>
      <c r="S246" s="3">
        <v>67</v>
      </c>
      <c r="T246" s="2">
        <v>32</v>
      </c>
      <c r="U246" s="3">
        <v>1</v>
      </c>
    </row>
    <row r="247" spans="1:21" hidden="1" x14ac:dyDescent="0.2">
      <c r="A247" s="15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7"/>
      <c r="M247" s="26" t="s">
        <v>16</v>
      </c>
      <c r="N247" s="4" t="s">
        <v>282</v>
      </c>
      <c r="O247" s="3">
        <v>58</v>
      </c>
      <c r="P247" s="3">
        <v>62.75</v>
      </c>
      <c r="Q247" s="3">
        <v>58</v>
      </c>
      <c r="R247" s="3">
        <v>69.25</v>
      </c>
      <c r="S247" s="3">
        <v>65</v>
      </c>
      <c r="T247" s="2">
        <v>32</v>
      </c>
      <c r="U247" s="3">
        <v>1.125</v>
      </c>
    </row>
    <row r="248" spans="1:21" hidden="1" x14ac:dyDescent="0.2">
      <c r="A248" s="15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7"/>
      <c r="M248" s="26" t="s">
        <v>17</v>
      </c>
      <c r="N248" s="4" t="s">
        <v>281</v>
      </c>
      <c r="O248" s="3">
        <v>56</v>
      </c>
      <c r="P248" s="3">
        <v>60.75</v>
      </c>
      <c r="Q248" s="3">
        <v>56</v>
      </c>
      <c r="R248" s="3">
        <v>67.25</v>
      </c>
      <c r="S248" s="3">
        <v>63</v>
      </c>
      <c r="T248" s="2">
        <v>28</v>
      </c>
      <c r="U248" s="3">
        <v>1.125</v>
      </c>
    </row>
    <row r="249" spans="1:21" hidden="1" x14ac:dyDescent="0.2">
      <c r="A249" s="15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7"/>
      <c r="M249" s="26" t="s">
        <v>18</v>
      </c>
      <c r="N249" s="4" t="s">
        <v>280</v>
      </c>
      <c r="O249" s="3">
        <v>54</v>
      </c>
      <c r="P249" s="3">
        <v>58.75</v>
      </c>
      <c r="Q249" s="3">
        <v>54</v>
      </c>
      <c r="R249" s="3">
        <v>65.25</v>
      </c>
      <c r="S249" s="3">
        <v>61</v>
      </c>
      <c r="T249" s="2">
        <v>28</v>
      </c>
      <c r="U249" s="3">
        <v>1.25</v>
      </c>
    </row>
    <row r="250" spans="1:21" hidden="1" x14ac:dyDescent="0.2">
      <c r="A250" s="15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7"/>
      <c r="M250" s="26" t="s">
        <v>19</v>
      </c>
      <c r="N250" s="4" t="s">
        <v>279</v>
      </c>
      <c r="O250" s="3">
        <v>52</v>
      </c>
      <c r="P250" s="3">
        <v>56.25</v>
      </c>
      <c r="Q250" s="3">
        <v>52</v>
      </c>
      <c r="R250" s="3">
        <v>62.25</v>
      </c>
      <c r="S250" s="3">
        <v>58.25</v>
      </c>
      <c r="T250" s="2">
        <v>32</v>
      </c>
      <c r="U250" s="3">
        <v>1.25</v>
      </c>
    </row>
    <row r="251" spans="1:21" hidden="1" x14ac:dyDescent="0.2">
      <c r="A251" s="15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7"/>
      <c r="M251" s="26" t="s">
        <v>20</v>
      </c>
      <c r="N251" s="4" t="s">
        <v>278</v>
      </c>
      <c r="O251" s="3">
        <v>50</v>
      </c>
      <c r="P251" s="3">
        <v>54.25</v>
      </c>
      <c r="Q251" s="3">
        <v>50</v>
      </c>
      <c r="R251" s="3">
        <v>60.25</v>
      </c>
      <c r="S251" s="3">
        <v>56.25</v>
      </c>
      <c r="T251" s="2">
        <v>32</v>
      </c>
      <c r="U251" s="3">
        <v>1.375</v>
      </c>
    </row>
    <row r="252" spans="1:21" hidden="1" x14ac:dyDescent="0.2">
      <c r="A252" s="15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7"/>
      <c r="M252" s="26" t="s">
        <v>248</v>
      </c>
      <c r="N252" s="4" t="s">
        <v>277</v>
      </c>
      <c r="O252" s="3">
        <v>48</v>
      </c>
      <c r="P252" s="3">
        <v>52.125</v>
      </c>
      <c r="Q252" s="3">
        <v>48</v>
      </c>
      <c r="R252" s="3">
        <v>57.75</v>
      </c>
      <c r="S252" s="3">
        <v>54</v>
      </c>
      <c r="T252" s="2">
        <v>32</v>
      </c>
      <c r="U252" s="3">
        <v>1.375</v>
      </c>
    </row>
    <row r="253" spans="1:21" hidden="1" x14ac:dyDescent="0.2">
      <c r="A253" s="15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7"/>
      <c r="M253" s="26" t="s">
        <v>249</v>
      </c>
      <c r="N253" s="4" t="s">
        <v>276</v>
      </c>
      <c r="O253" s="3">
        <v>46</v>
      </c>
      <c r="P253" s="3">
        <v>50.125</v>
      </c>
      <c r="Q253" s="3">
        <v>46</v>
      </c>
      <c r="R253" s="3">
        <v>55.75</v>
      </c>
      <c r="S253" s="3">
        <v>52</v>
      </c>
      <c r="T253" s="2">
        <v>28</v>
      </c>
      <c r="U253" s="3">
        <v>1.375</v>
      </c>
    </row>
    <row r="254" spans="1:21" hidden="1" x14ac:dyDescent="0.2">
      <c r="A254" s="15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7"/>
      <c r="M254" s="26" t="s">
        <v>250</v>
      </c>
      <c r="N254" s="4" t="s">
        <v>275</v>
      </c>
      <c r="O254" s="3">
        <v>44</v>
      </c>
      <c r="P254" s="3">
        <v>48</v>
      </c>
      <c r="Q254" s="3">
        <v>44</v>
      </c>
      <c r="R254" s="3">
        <v>53.25</v>
      </c>
      <c r="S254" s="3">
        <v>49.75</v>
      </c>
      <c r="T254" s="2">
        <v>32</v>
      </c>
      <c r="U254" s="3">
        <v>1.375</v>
      </c>
    </row>
    <row r="255" spans="1:21" hidden="1" x14ac:dyDescent="0.2">
      <c r="A255" s="15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7"/>
      <c r="M255" s="26" t="s">
        <v>251</v>
      </c>
      <c r="N255" s="4" t="s">
        <v>274</v>
      </c>
      <c r="O255" s="3">
        <v>42</v>
      </c>
      <c r="P255" s="3">
        <v>45.875</v>
      </c>
      <c r="Q255" s="3">
        <v>42</v>
      </c>
      <c r="R255" s="3">
        <v>50.75</v>
      </c>
      <c r="S255" s="3">
        <v>47.5</v>
      </c>
      <c r="T255" s="2">
        <v>32</v>
      </c>
      <c r="U255" s="3">
        <v>1.625</v>
      </c>
    </row>
    <row r="256" spans="1:21" hidden="1" x14ac:dyDescent="0.2">
      <c r="A256" s="15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7"/>
      <c r="M256" s="26" t="s">
        <v>252</v>
      </c>
      <c r="N256" s="4" t="s">
        <v>273</v>
      </c>
      <c r="O256" s="3">
        <v>40</v>
      </c>
      <c r="P256" s="3">
        <v>43.875</v>
      </c>
      <c r="Q256" s="3">
        <v>40</v>
      </c>
      <c r="R256" s="3">
        <v>48.75</v>
      </c>
      <c r="S256" s="3">
        <v>45.5</v>
      </c>
      <c r="T256" s="2">
        <v>32</v>
      </c>
      <c r="U256" s="3">
        <v>1.625</v>
      </c>
    </row>
    <row r="257" spans="1:21" hidden="1" x14ac:dyDescent="0.2">
      <c r="A257" s="15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7"/>
      <c r="M257" s="26" t="s">
        <v>253</v>
      </c>
      <c r="N257" s="4" t="s">
        <v>272</v>
      </c>
      <c r="O257" s="3">
        <v>38</v>
      </c>
      <c r="P257" s="3">
        <v>41.5</v>
      </c>
      <c r="Q257" s="3">
        <v>38</v>
      </c>
      <c r="R257" s="3">
        <v>46</v>
      </c>
      <c r="S257" s="3">
        <v>43</v>
      </c>
      <c r="T257" s="2">
        <v>32</v>
      </c>
      <c r="U257" s="3">
        <v>1.625</v>
      </c>
    </row>
    <row r="258" spans="1:21" hidden="1" x14ac:dyDescent="0.2">
      <c r="A258" s="15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7"/>
      <c r="M258" s="26" t="s">
        <v>254</v>
      </c>
      <c r="N258" s="4" t="s">
        <v>271</v>
      </c>
      <c r="O258" s="3">
        <v>36</v>
      </c>
      <c r="P258" s="3">
        <v>44</v>
      </c>
      <c r="Q258" s="3">
        <v>36</v>
      </c>
      <c r="R258" s="3">
        <v>50</v>
      </c>
      <c r="S258" s="3">
        <v>46</v>
      </c>
      <c r="T258" s="2">
        <v>32</v>
      </c>
      <c r="U258" s="3">
        <v>1.625</v>
      </c>
    </row>
    <row r="259" spans="1:21" hidden="1" x14ac:dyDescent="0.2">
      <c r="A259" s="15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7"/>
      <c r="M259" s="26" t="s">
        <v>255</v>
      </c>
      <c r="N259" s="4" t="s">
        <v>270</v>
      </c>
      <c r="O259" s="3">
        <v>34</v>
      </c>
      <c r="P259" s="3">
        <v>41.625</v>
      </c>
      <c r="Q259" s="3">
        <v>34</v>
      </c>
      <c r="R259" s="3">
        <v>47.5</v>
      </c>
      <c r="S259" s="3">
        <v>43.5</v>
      </c>
      <c r="T259" s="2">
        <v>28</v>
      </c>
      <c r="U259" s="3">
        <v>1.625</v>
      </c>
    </row>
    <row r="260" spans="1:21" hidden="1" x14ac:dyDescent="0.2">
      <c r="A260" s="15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7"/>
      <c r="M260" s="26" t="s">
        <v>256</v>
      </c>
      <c r="N260" s="4" t="s">
        <v>269</v>
      </c>
      <c r="O260" s="3">
        <v>32</v>
      </c>
      <c r="P260" s="3">
        <v>39.625</v>
      </c>
      <c r="Q260" s="3">
        <v>32</v>
      </c>
      <c r="R260" s="3">
        <v>45.25</v>
      </c>
      <c r="S260" s="3">
        <v>41.5</v>
      </c>
      <c r="T260" s="2">
        <v>28</v>
      </c>
      <c r="U260" s="3">
        <v>1.625</v>
      </c>
    </row>
    <row r="261" spans="1:21" hidden="1" x14ac:dyDescent="0.2">
      <c r="A261" s="15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7"/>
      <c r="M261" s="26" t="s">
        <v>257</v>
      </c>
      <c r="N261" s="4" t="s">
        <v>268</v>
      </c>
      <c r="O261" s="3">
        <v>30</v>
      </c>
      <c r="P261" s="3">
        <v>37.5</v>
      </c>
      <c r="Q261" s="3">
        <v>30</v>
      </c>
      <c r="R261" s="3">
        <v>43</v>
      </c>
      <c r="S261" s="3">
        <v>39.25</v>
      </c>
      <c r="T261" s="2">
        <v>28</v>
      </c>
      <c r="U261" s="3">
        <v>1.625</v>
      </c>
    </row>
    <row r="262" spans="1:21" hidden="1" x14ac:dyDescent="0.2">
      <c r="A262" s="15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7"/>
      <c r="M262" s="26" t="s">
        <v>258</v>
      </c>
      <c r="N262" s="4" t="s">
        <v>267</v>
      </c>
      <c r="O262" s="3">
        <v>28</v>
      </c>
      <c r="P262" s="3">
        <v>35.375</v>
      </c>
      <c r="Q262" s="3">
        <v>28</v>
      </c>
      <c r="R262" s="3">
        <v>40.75</v>
      </c>
      <c r="S262" s="3">
        <v>37</v>
      </c>
      <c r="T262" s="2">
        <v>28</v>
      </c>
      <c r="U262" s="3">
        <v>1.625</v>
      </c>
    </row>
    <row r="263" spans="1:21" hidden="1" x14ac:dyDescent="0.2">
      <c r="A263" s="15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7"/>
      <c r="M263" s="26" t="s">
        <v>259</v>
      </c>
      <c r="N263" s="4" t="s">
        <v>266</v>
      </c>
      <c r="O263" s="3">
        <v>26</v>
      </c>
      <c r="P263" s="3">
        <v>32.880000000000003</v>
      </c>
      <c r="Q263" s="3">
        <v>26</v>
      </c>
      <c r="R263" s="3">
        <v>38.25</v>
      </c>
      <c r="S263" s="3">
        <v>34.5</v>
      </c>
      <c r="T263" s="2">
        <v>28</v>
      </c>
      <c r="U263" s="3">
        <v>1.625</v>
      </c>
    </row>
    <row r="264" spans="1:21" hidden="1" x14ac:dyDescent="0.2">
      <c r="A264" s="15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7"/>
      <c r="M264" s="26" t="s">
        <v>260</v>
      </c>
      <c r="N264" s="4" t="s">
        <v>76</v>
      </c>
      <c r="O264" s="3">
        <v>24</v>
      </c>
      <c r="P264" s="3">
        <v>30.5</v>
      </c>
      <c r="Q264" s="3">
        <v>24</v>
      </c>
      <c r="R264" s="3">
        <v>36</v>
      </c>
      <c r="S264" s="3">
        <v>32</v>
      </c>
      <c r="T264" s="2">
        <v>24</v>
      </c>
      <c r="U264" s="3">
        <v>1.875</v>
      </c>
    </row>
    <row r="265" spans="1:21" hidden="1" x14ac:dyDescent="0.2">
      <c r="A265" s="15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7"/>
      <c r="M265" s="26" t="s">
        <v>261</v>
      </c>
      <c r="N265" s="4" t="s">
        <v>75</v>
      </c>
      <c r="O265" s="3">
        <v>20</v>
      </c>
      <c r="P265" s="3">
        <v>25.75</v>
      </c>
      <c r="Q265" s="3">
        <v>20</v>
      </c>
      <c r="R265" s="3">
        <v>30.5</v>
      </c>
      <c r="S265" s="3">
        <v>27</v>
      </c>
      <c r="T265" s="2">
        <v>24</v>
      </c>
      <c r="U265" s="3">
        <v>1.875</v>
      </c>
    </row>
    <row r="266" spans="1:21" hidden="1" x14ac:dyDescent="0.2">
      <c r="A266" s="15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7"/>
      <c r="M266" s="26" t="s">
        <v>262</v>
      </c>
      <c r="N266" s="4" t="s">
        <v>74</v>
      </c>
      <c r="O266" s="3">
        <v>18</v>
      </c>
      <c r="P266" s="3">
        <v>23.5</v>
      </c>
      <c r="Q266" s="3">
        <v>18</v>
      </c>
      <c r="R266" s="3">
        <v>28</v>
      </c>
      <c r="S266" s="3">
        <v>24.75</v>
      </c>
      <c r="T266" s="2">
        <v>24</v>
      </c>
      <c r="U266" s="3">
        <v>1.875</v>
      </c>
    </row>
    <row r="267" spans="1:21" hidden="1" x14ac:dyDescent="0.2">
      <c r="A267" s="15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7"/>
      <c r="M267" s="26" t="s">
        <v>263</v>
      </c>
      <c r="N267" s="4" t="s">
        <v>73</v>
      </c>
      <c r="O267" s="3">
        <v>16</v>
      </c>
      <c r="P267" s="3">
        <v>21.25</v>
      </c>
      <c r="Q267" s="3">
        <v>16</v>
      </c>
      <c r="R267" s="3">
        <v>25.5</v>
      </c>
      <c r="S267" s="3">
        <v>22.5</v>
      </c>
      <c r="T267" s="2">
        <v>20</v>
      </c>
      <c r="U267" s="3">
        <v>1.875</v>
      </c>
    </row>
    <row r="268" spans="1:21" hidden="1" x14ac:dyDescent="0.2">
      <c r="A268" s="15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7"/>
      <c r="M268" s="26" t="s">
        <v>264</v>
      </c>
      <c r="N268" s="4" t="s">
        <v>72</v>
      </c>
      <c r="O268" s="3">
        <v>14</v>
      </c>
      <c r="P268" s="3">
        <v>19.125</v>
      </c>
      <c r="Q268" s="3">
        <v>14</v>
      </c>
      <c r="R268" s="3">
        <v>23</v>
      </c>
      <c r="S268" s="3">
        <v>20.25</v>
      </c>
      <c r="T268" s="2">
        <v>20</v>
      </c>
      <c r="U268" s="3">
        <v>1.875</v>
      </c>
    </row>
    <row r="269" spans="1:21" hidden="1" x14ac:dyDescent="0.2">
      <c r="A269" s="15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7"/>
      <c r="M269" s="26" t="s">
        <v>265</v>
      </c>
      <c r="N269" s="4" t="s">
        <v>71</v>
      </c>
      <c r="O269" s="3">
        <v>12.75</v>
      </c>
      <c r="P269" s="3">
        <v>16.625</v>
      </c>
      <c r="Q269" s="3">
        <v>12.75</v>
      </c>
      <c r="R269" s="3">
        <v>20.5</v>
      </c>
      <c r="S269" s="3">
        <v>17.75</v>
      </c>
      <c r="T269" s="2">
        <v>16</v>
      </c>
      <c r="U269" s="3">
        <v>1.875</v>
      </c>
    </row>
    <row r="270" spans="1:21" hidden="1" x14ac:dyDescent="0.2">
      <c r="A270" s="15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7"/>
      <c r="M270" s="26" t="s">
        <v>71</v>
      </c>
      <c r="N270" s="4" t="s">
        <v>265</v>
      </c>
      <c r="O270" s="3">
        <v>60</v>
      </c>
      <c r="P270" s="3">
        <v>67.5</v>
      </c>
      <c r="Q270" s="3">
        <v>60</v>
      </c>
      <c r="R270" s="3">
        <v>73</v>
      </c>
      <c r="S270" s="3">
        <v>69.25</v>
      </c>
      <c r="T270" s="2">
        <v>52</v>
      </c>
      <c r="U270" s="3">
        <v>1.25</v>
      </c>
    </row>
    <row r="271" spans="1:21" hidden="1" x14ac:dyDescent="0.2">
      <c r="A271" s="15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7"/>
      <c r="M271" s="26" t="s">
        <v>72</v>
      </c>
      <c r="N271" s="4" t="s">
        <v>264</v>
      </c>
      <c r="O271" s="3">
        <v>58</v>
      </c>
      <c r="P271" s="3">
        <v>65.5</v>
      </c>
      <c r="Q271" s="3">
        <v>58</v>
      </c>
      <c r="R271" s="3">
        <v>71</v>
      </c>
      <c r="S271" s="3">
        <v>67.25</v>
      </c>
      <c r="T271" s="2">
        <v>48</v>
      </c>
      <c r="U271" s="3">
        <v>1.25</v>
      </c>
    </row>
    <row r="272" spans="1:21" hidden="1" x14ac:dyDescent="0.2">
      <c r="A272" s="15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7"/>
      <c r="M272" s="26" t="s">
        <v>73</v>
      </c>
      <c r="N272" s="4" t="s">
        <v>263</v>
      </c>
      <c r="O272" s="3">
        <v>56</v>
      </c>
      <c r="P272" s="3">
        <v>63.25</v>
      </c>
      <c r="Q272" s="3">
        <v>56</v>
      </c>
      <c r="R272" s="3">
        <v>68.75</v>
      </c>
      <c r="S272" s="3">
        <v>65</v>
      </c>
      <c r="T272" s="2">
        <v>48</v>
      </c>
      <c r="U272" s="3">
        <v>1.375</v>
      </c>
    </row>
    <row r="273" spans="1:21" hidden="1" x14ac:dyDescent="0.2">
      <c r="A273" s="15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7"/>
      <c r="M273" s="26" t="s">
        <v>74</v>
      </c>
      <c r="N273" s="4" t="s">
        <v>262</v>
      </c>
      <c r="O273" s="3">
        <v>54</v>
      </c>
      <c r="P273" s="3">
        <v>61</v>
      </c>
      <c r="Q273" s="3">
        <v>54</v>
      </c>
      <c r="R273" s="3">
        <v>66.25</v>
      </c>
      <c r="S273" s="3">
        <v>62.75</v>
      </c>
      <c r="T273" s="2">
        <v>44</v>
      </c>
      <c r="U273" s="3">
        <v>1.375</v>
      </c>
    </row>
    <row r="274" spans="1:21" hidden="1" x14ac:dyDescent="0.2">
      <c r="A274" s="15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7"/>
      <c r="M274" s="26" t="s">
        <v>75</v>
      </c>
      <c r="N274" s="4" t="s">
        <v>261</v>
      </c>
      <c r="O274" s="3">
        <v>52</v>
      </c>
      <c r="P274" s="3">
        <v>58.75</v>
      </c>
      <c r="Q274" s="3">
        <v>52</v>
      </c>
      <c r="R274" s="3">
        <v>64</v>
      </c>
      <c r="S274" s="3">
        <v>60.25</v>
      </c>
      <c r="T274" s="2">
        <v>44</v>
      </c>
      <c r="U274" s="3">
        <v>1.375</v>
      </c>
    </row>
    <row r="275" spans="1:21" hidden="1" x14ac:dyDescent="0.2">
      <c r="A275" s="15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7"/>
      <c r="M275" s="26" t="s">
        <v>76</v>
      </c>
      <c r="N275" s="4" t="s">
        <v>260</v>
      </c>
      <c r="O275" s="3">
        <v>50</v>
      </c>
      <c r="P275" s="3">
        <v>56.5</v>
      </c>
      <c r="Q275" s="3">
        <v>50</v>
      </c>
      <c r="R275" s="3">
        <v>61.75</v>
      </c>
      <c r="S275" s="3">
        <v>58.25</v>
      </c>
      <c r="T275" s="2">
        <v>44</v>
      </c>
      <c r="U275" s="3">
        <v>1.625</v>
      </c>
    </row>
    <row r="276" spans="1:21" hidden="1" x14ac:dyDescent="0.2">
      <c r="A276" s="15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7"/>
      <c r="M276" s="26" t="s">
        <v>266</v>
      </c>
      <c r="N276" s="4" t="s">
        <v>259</v>
      </c>
      <c r="O276" s="3">
        <v>48</v>
      </c>
      <c r="P276" s="3">
        <v>54.5</v>
      </c>
      <c r="Q276" s="3">
        <v>48</v>
      </c>
      <c r="R276" s="3">
        <v>59.5</v>
      </c>
      <c r="S276" s="3">
        <v>56</v>
      </c>
      <c r="T276" s="2">
        <v>44</v>
      </c>
      <c r="U276" s="3">
        <v>1.75</v>
      </c>
    </row>
    <row r="277" spans="1:21" hidden="1" x14ac:dyDescent="0.2">
      <c r="A277" s="15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7"/>
      <c r="M277" s="26" t="s">
        <v>267</v>
      </c>
      <c r="N277" s="4" t="s">
        <v>258</v>
      </c>
      <c r="O277" s="3">
        <v>46</v>
      </c>
      <c r="P277" s="3">
        <v>52.25</v>
      </c>
      <c r="Q277" s="3">
        <v>46</v>
      </c>
      <c r="R277" s="3">
        <v>57.25</v>
      </c>
      <c r="S277" s="3">
        <v>53.75</v>
      </c>
      <c r="T277" s="2">
        <v>40</v>
      </c>
      <c r="U277" s="3">
        <v>1.75</v>
      </c>
    </row>
    <row r="278" spans="1:21" hidden="1" x14ac:dyDescent="0.2">
      <c r="A278" s="15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7"/>
      <c r="M278" s="26" t="s">
        <v>268</v>
      </c>
      <c r="N278" s="4" t="s">
        <v>257</v>
      </c>
      <c r="O278" s="3">
        <v>44</v>
      </c>
      <c r="P278" s="3">
        <v>50.25</v>
      </c>
      <c r="Q278" s="3">
        <v>44</v>
      </c>
      <c r="R278" s="3">
        <v>55.25</v>
      </c>
      <c r="S278" s="3">
        <v>51.75</v>
      </c>
      <c r="T278" s="2">
        <v>40</v>
      </c>
      <c r="U278" s="3">
        <v>1.875</v>
      </c>
    </row>
    <row r="279" spans="1:21" hidden="1" x14ac:dyDescent="0.2">
      <c r="A279" s="15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7"/>
      <c r="M279" s="26" t="s">
        <v>269</v>
      </c>
      <c r="N279" s="4" t="s">
        <v>256</v>
      </c>
      <c r="O279" s="3">
        <v>42</v>
      </c>
      <c r="P279" s="3">
        <v>48</v>
      </c>
      <c r="Q279" s="3">
        <v>42</v>
      </c>
      <c r="R279" s="3">
        <v>53</v>
      </c>
      <c r="S279" s="3">
        <v>49.5</v>
      </c>
      <c r="T279" s="2">
        <v>36</v>
      </c>
      <c r="U279" s="3">
        <v>2</v>
      </c>
    </row>
    <row r="280" spans="1:21" hidden="1" x14ac:dyDescent="0.2">
      <c r="A280" s="15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7"/>
      <c r="M280" s="26" t="s">
        <v>270</v>
      </c>
      <c r="N280" s="4" t="s">
        <v>255</v>
      </c>
      <c r="O280" s="3">
        <v>40</v>
      </c>
      <c r="P280" s="3">
        <v>45.75</v>
      </c>
      <c r="Q280" s="3">
        <v>40</v>
      </c>
      <c r="R280" s="3">
        <v>50.75</v>
      </c>
      <c r="S280" s="3">
        <v>47.25</v>
      </c>
      <c r="T280" s="2">
        <v>36</v>
      </c>
      <c r="U280" s="3">
        <v>2</v>
      </c>
    </row>
    <row r="281" spans="1:21" hidden="1" x14ac:dyDescent="0.2">
      <c r="A281" s="15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7"/>
      <c r="M281" s="26" t="s">
        <v>271</v>
      </c>
      <c r="N281" s="4" t="s">
        <v>254</v>
      </c>
      <c r="O281" s="3">
        <v>38</v>
      </c>
      <c r="P281" s="3">
        <v>43.75</v>
      </c>
      <c r="Q281" s="3">
        <v>38</v>
      </c>
      <c r="R281" s="3">
        <v>48.75</v>
      </c>
      <c r="S281" s="3">
        <v>45.25</v>
      </c>
      <c r="T281" s="2">
        <v>32</v>
      </c>
      <c r="U281" s="3">
        <v>2.125</v>
      </c>
    </row>
    <row r="282" spans="1:21" hidden="1" x14ac:dyDescent="0.2">
      <c r="A282" s="15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7"/>
      <c r="M282" s="26" t="s">
        <v>272</v>
      </c>
      <c r="N282" s="4" t="s">
        <v>253</v>
      </c>
      <c r="O282" s="3">
        <v>36</v>
      </c>
      <c r="P282" s="3">
        <v>41.25</v>
      </c>
      <c r="Q282" s="3">
        <v>36</v>
      </c>
      <c r="R282" s="3">
        <v>46</v>
      </c>
      <c r="S282" s="3">
        <v>42.75</v>
      </c>
      <c r="T282" s="2">
        <v>32</v>
      </c>
      <c r="U282" s="3">
        <v>1.625</v>
      </c>
    </row>
    <row r="283" spans="1:21" hidden="1" x14ac:dyDescent="0.2">
      <c r="A283" s="15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7"/>
      <c r="M283" s="26" t="s">
        <v>273</v>
      </c>
      <c r="N283" s="4" t="s">
        <v>252</v>
      </c>
      <c r="O283" s="3">
        <v>34</v>
      </c>
      <c r="P283" s="3">
        <v>39</v>
      </c>
      <c r="Q283" s="3">
        <v>34</v>
      </c>
      <c r="R283" s="3">
        <v>43.75</v>
      </c>
      <c r="S283" s="3">
        <v>40.5</v>
      </c>
      <c r="T283" s="2">
        <v>32</v>
      </c>
      <c r="U283" s="3">
        <v>1.75</v>
      </c>
    </row>
    <row r="284" spans="1:21" hidden="1" x14ac:dyDescent="0.2">
      <c r="A284" s="15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7"/>
      <c r="M284" s="26" t="s">
        <v>274</v>
      </c>
      <c r="N284" s="4" t="s">
        <v>251</v>
      </c>
      <c r="O284" s="3">
        <v>32</v>
      </c>
      <c r="P284" s="3">
        <v>37</v>
      </c>
      <c r="Q284" s="3">
        <v>32</v>
      </c>
      <c r="R284" s="3">
        <v>41.75</v>
      </c>
      <c r="S284" s="3">
        <v>38.5</v>
      </c>
      <c r="T284" s="2">
        <v>28</v>
      </c>
      <c r="U284" s="3">
        <v>1.75</v>
      </c>
    </row>
    <row r="285" spans="1:21" hidden="1" x14ac:dyDescent="0.2">
      <c r="A285" s="15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7"/>
      <c r="M285" s="26" t="s">
        <v>275</v>
      </c>
      <c r="N285" s="4" t="s">
        <v>250</v>
      </c>
      <c r="O285" s="3">
        <v>30</v>
      </c>
      <c r="P285" s="3">
        <v>34.75</v>
      </c>
      <c r="Q285" s="3">
        <v>30</v>
      </c>
      <c r="R285" s="3">
        <v>38.75</v>
      </c>
      <c r="S285" s="3">
        <v>36</v>
      </c>
      <c r="T285" s="2">
        <v>28</v>
      </c>
      <c r="U285" s="3">
        <v>1.88</v>
      </c>
    </row>
    <row r="286" spans="1:21" hidden="1" x14ac:dyDescent="0.2">
      <c r="A286" s="15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7"/>
      <c r="M286" s="26" t="s">
        <v>276</v>
      </c>
      <c r="N286" s="4" t="s">
        <v>249</v>
      </c>
      <c r="O286" s="3">
        <v>28</v>
      </c>
      <c r="P286" s="3">
        <v>32.75</v>
      </c>
      <c r="Q286" s="3">
        <v>28</v>
      </c>
      <c r="R286" s="3">
        <v>36.5</v>
      </c>
      <c r="S286" s="3">
        <v>34</v>
      </c>
      <c r="T286" s="2">
        <v>28</v>
      </c>
      <c r="U286" s="3">
        <v>2</v>
      </c>
    </row>
    <row r="287" spans="1:21" hidden="1" x14ac:dyDescent="0.2">
      <c r="A287" s="15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7"/>
      <c r="M287" s="26" t="s">
        <v>277</v>
      </c>
      <c r="N287" s="4" t="s">
        <v>248</v>
      </c>
      <c r="O287" s="3">
        <v>26</v>
      </c>
      <c r="P287" s="3">
        <v>30.5</v>
      </c>
      <c r="Q287" s="3">
        <v>26</v>
      </c>
      <c r="R287" s="3">
        <v>34.25</v>
      </c>
      <c r="S287" s="3">
        <v>31.75</v>
      </c>
      <c r="T287" s="2">
        <v>24</v>
      </c>
      <c r="U287" s="3">
        <v>2</v>
      </c>
    </row>
    <row r="288" spans="1:21" hidden="1" x14ac:dyDescent="0.2">
      <c r="A288" s="15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7"/>
      <c r="M288" s="26" t="s">
        <v>278</v>
      </c>
      <c r="N288" s="4" t="s">
        <v>20</v>
      </c>
      <c r="O288" s="3">
        <v>24</v>
      </c>
      <c r="P288" s="3">
        <v>28.25</v>
      </c>
      <c r="Q288" s="3">
        <v>24</v>
      </c>
      <c r="R288" s="3">
        <v>32</v>
      </c>
      <c r="S288" s="3">
        <v>29.5</v>
      </c>
      <c r="T288" s="2">
        <v>20</v>
      </c>
      <c r="U288" s="3">
        <v>2.125</v>
      </c>
    </row>
    <row r="289" spans="1:21" hidden="1" x14ac:dyDescent="0.2">
      <c r="A289" s="15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7"/>
      <c r="M289" s="26" t="s">
        <v>279</v>
      </c>
      <c r="N289" s="4" t="s">
        <v>19</v>
      </c>
      <c r="O289" s="3">
        <v>20</v>
      </c>
      <c r="P289" s="3">
        <v>23.875</v>
      </c>
      <c r="Q289" s="3">
        <v>20</v>
      </c>
      <c r="R289" s="3">
        <v>27.5</v>
      </c>
      <c r="S289" s="3">
        <v>25</v>
      </c>
      <c r="T289" s="2">
        <v>20</v>
      </c>
      <c r="U289" s="3">
        <v>2.125</v>
      </c>
    </row>
    <row r="290" spans="1:21" hidden="1" x14ac:dyDescent="0.2">
      <c r="A290" s="15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7"/>
      <c r="M290" s="26" t="s">
        <v>280</v>
      </c>
      <c r="N290" s="4" t="s">
        <v>18</v>
      </c>
      <c r="O290" s="3">
        <v>18</v>
      </c>
      <c r="P290" s="3">
        <v>21.625</v>
      </c>
      <c r="Q290" s="3">
        <v>18</v>
      </c>
      <c r="R290" s="3">
        <v>25</v>
      </c>
      <c r="S290" s="3">
        <v>22.75</v>
      </c>
      <c r="T290" s="2">
        <v>16</v>
      </c>
      <c r="U290" s="3">
        <v>2.375</v>
      </c>
    </row>
    <row r="291" spans="1:21" hidden="1" x14ac:dyDescent="0.2">
      <c r="A291" s="15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7"/>
      <c r="M291" s="26" t="s">
        <v>281</v>
      </c>
      <c r="N291" s="4" t="s">
        <v>171</v>
      </c>
      <c r="O291" s="3">
        <v>24</v>
      </c>
      <c r="P291" s="3">
        <v>33</v>
      </c>
      <c r="Q291" s="3">
        <v>24</v>
      </c>
      <c r="R291" s="3">
        <v>41</v>
      </c>
      <c r="S291" s="3">
        <v>35.5</v>
      </c>
      <c r="T291" s="2">
        <v>20</v>
      </c>
      <c r="U291" s="3">
        <v>2.375</v>
      </c>
    </row>
    <row r="292" spans="1:21" hidden="1" x14ac:dyDescent="0.2">
      <c r="A292" s="15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7"/>
      <c r="M292" s="26" t="s">
        <v>282</v>
      </c>
      <c r="N292" s="4" t="s">
        <v>170</v>
      </c>
      <c r="O292" s="3">
        <v>20</v>
      </c>
      <c r="P292" s="3">
        <v>27.5</v>
      </c>
      <c r="Q292" s="3">
        <v>20</v>
      </c>
      <c r="R292" s="3">
        <v>33.75</v>
      </c>
      <c r="S292" s="3">
        <v>29.5</v>
      </c>
      <c r="T292" s="2">
        <v>20</v>
      </c>
      <c r="U292" s="3">
        <v>2.375</v>
      </c>
    </row>
    <row r="293" spans="1:21" hidden="1" x14ac:dyDescent="0.2">
      <c r="A293" s="15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7"/>
      <c r="M293" s="26" t="s">
        <v>283</v>
      </c>
      <c r="N293" s="4" t="s">
        <v>17</v>
      </c>
      <c r="O293" s="3">
        <v>16</v>
      </c>
      <c r="P293" s="3">
        <v>20.25</v>
      </c>
      <c r="Q293" s="3">
        <v>16</v>
      </c>
      <c r="R293" s="3">
        <v>23.5</v>
      </c>
      <c r="S293" s="3">
        <v>21.25</v>
      </c>
      <c r="T293" s="2">
        <v>16</v>
      </c>
      <c r="U293" s="3">
        <v>2.375</v>
      </c>
    </row>
    <row r="294" spans="1:21" hidden="1" x14ac:dyDescent="0.2">
      <c r="A294" s="15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7"/>
      <c r="M294" s="26" t="s">
        <v>127</v>
      </c>
      <c r="N294" s="4" t="s">
        <v>169</v>
      </c>
      <c r="O294" s="3">
        <v>18</v>
      </c>
      <c r="P294" s="3">
        <v>25.125</v>
      </c>
      <c r="Q294" s="3">
        <v>18</v>
      </c>
      <c r="R294" s="3">
        <v>31</v>
      </c>
      <c r="S294" s="3">
        <v>27</v>
      </c>
      <c r="T294" s="2">
        <v>20</v>
      </c>
      <c r="U294" s="3">
        <v>1.375</v>
      </c>
    </row>
    <row r="295" spans="1:21" hidden="1" x14ac:dyDescent="0.2">
      <c r="A295" s="15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7"/>
      <c r="M295" s="26" t="s">
        <v>128</v>
      </c>
      <c r="N295" s="4" t="s">
        <v>168</v>
      </c>
      <c r="O295" s="3">
        <v>16</v>
      </c>
      <c r="P295" s="3">
        <v>22.625</v>
      </c>
      <c r="Q295" s="3">
        <v>16</v>
      </c>
      <c r="R295" s="3">
        <v>27.75</v>
      </c>
      <c r="S295" s="3">
        <v>24.25</v>
      </c>
      <c r="T295" s="2">
        <v>20</v>
      </c>
      <c r="U295" s="3">
        <v>1.375</v>
      </c>
    </row>
    <row r="296" spans="1:21" hidden="1" x14ac:dyDescent="0.2">
      <c r="A296" s="15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7"/>
      <c r="M296" s="26" t="s">
        <v>129</v>
      </c>
      <c r="N296" s="4" t="s">
        <v>167</v>
      </c>
      <c r="O296" s="3">
        <v>14</v>
      </c>
      <c r="P296" s="3">
        <v>20.5</v>
      </c>
      <c r="Q296" s="3">
        <v>14</v>
      </c>
      <c r="R296" s="3">
        <v>25.25</v>
      </c>
      <c r="S296" s="3">
        <v>22</v>
      </c>
      <c r="T296" s="2">
        <v>20</v>
      </c>
      <c r="U296" s="3">
        <v>1.5</v>
      </c>
    </row>
    <row r="297" spans="1:21" hidden="1" x14ac:dyDescent="0.2">
      <c r="A297" s="15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7"/>
      <c r="M297" s="26" t="s">
        <v>130</v>
      </c>
      <c r="N297" s="4" t="s">
        <v>166</v>
      </c>
      <c r="O297" s="3">
        <v>12.75</v>
      </c>
      <c r="P297" s="3">
        <v>19.625</v>
      </c>
      <c r="Q297" s="3">
        <v>12.75</v>
      </c>
      <c r="R297" s="3">
        <v>24</v>
      </c>
      <c r="S297" s="3">
        <v>21</v>
      </c>
      <c r="T297" s="2">
        <v>20</v>
      </c>
      <c r="U297" s="3">
        <v>1.5</v>
      </c>
    </row>
    <row r="298" spans="1:21" hidden="1" x14ac:dyDescent="0.2">
      <c r="A298" s="15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7"/>
      <c r="M298" s="26" t="s">
        <v>131</v>
      </c>
      <c r="N298" s="4" t="s">
        <v>16</v>
      </c>
      <c r="O298" s="3">
        <v>14</v>
      </c>
      <c r="P298" s="3">
        <v>17.75</v>
      </c>
      <c r="Q298" s="3">
        <v>14</v>
      </c>
      <c r="R298" s="3">
        <v>21</v>
      </c>
      <c r="S298" s="3">
        <v>18.75</v>
      </c>
      <c r="T298" s="2">
        <v>12</v>
      </c>
      <c r="U298" s="3">
        <v>1.625</v>
      </c>
    </row>
    <row r="299" spans="1:21" hidden="1" x14ac:dyDescent="0.2">
      <c r="A299" s="15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7"/>
      <c r="M299" s="26" t="s">
        <v>132</v>
      </c>
      <c r="N299" s="4" t="s">
        <v>152</v>
      </c>
      <c r="O299" s="3">
        <v>24</v>
      </c>
      <c r="P299" s="3">
        <v>31.125</v>
      </c>
      <c r="Q299" s="3">
        <v>24</v>
      </c>
      <c r="R299" s="3">
        <v>37</v>
      </c>
      <c r="S299" s="3">
        <v>33</v>
      </c>
      <c r="T299" s="2">
        <v>24</v>
      </c>
      <c r="U299" s="3">
        <v>1.875</v>
      </c>
    </row>
    <row r="300" spans="1:21" hidden="1" x14ac:dyDescent="0.2">
      <c r="A300" s="15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7"/>
      <c r="M300" s="26" t="s">
        <v>147</v>
      </c>
      <c r="N300" s="4" t="s">
        <v>151</v>
      </c>
      <c r="O300" s="3">
        <v>20</v>
      </c>
      <c r="P300" s="3">
        <v>26.875</v>
      </c>
      <c r="Q300" s="3">
        <v>20</v>
      </c>
      <c r="R300" s="3">
        <v>32</v>
      </c>
      <c r="S300" s="3">
        <v>28.5</v>
      </c>
      <c r="T300" s="2">
        <v>24</v>
      </c>
      <c r="U300" s="3">
        <v>1.375</v>
      </c>
    </row>
    <row r="301" spans="1:21" hidden="1" x14ac:dyDescent="0.2">
      <c r="A301" s="15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7"/>
      <c r="M301" s="26" t="s">
        <v>148</v>
      </c>
      <c r="N301" s="4" t="s">
        <v>150</v>
      </c>
      <c r="O301" s="3">
        <v>18</v>
      </c>
      <c r="P301" s="3">
        <v>24.125</v>
      </c>
      <c r="Q301" s="3">
        <v>18</v>
      </c>
      <c r="R301" s="3">
        <v>29.25</v>
      </c>
      <c r="S301" s="3">
        <v>25.75</v>
      </c>
      <c r="T301" s="2">
        <v>20</v>
      </c>
      <c r="U301" s="3">
        <v>1.5</v>
      </c>
    </row>
    <row r="302" spans="1:21" hidden="1" x14ac:dyDescent="0.2">
      <c r="A302" s="15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7"/>
      <c r="M302" s="26" t="s">
        <v>149</v>
      </c>
      <c r="N302" s="4" t="s">
        <v>15</v>
      </c>
      <c r="O302" s="3">
        <v>12.75</v>
      </c>
      <c r="P302" s="3">
        <v>16.125</v>
      </c>
      <c r="Q302" s="3">
        <v>12.75</v>
      </c>
      <c r="R302" s="3">
        <v>19</v>
      </c>
      <c r="S302" s="3">
        <v>17</v>
      </c>
      <c r="T302" s="2">
        <v>12</v>
      </c>
      <c r="U302" s="3">
        <v>1.625</v>
      </c>
    </row>
    <row r="303" spans="1:21" hidden="1" x14ac:dyDescent="0.2">
      <c r="A303" s="15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7"/>
      <c r="M303" s="26" t="s">
        <v>150</v>
      </c>
      <c r="N303" s="4" t="s">
        <v>149</v>
      </c>
      <c r="O303" s="3">
        <v>16</v>
      </c>
      <c r="P303" s="3">
        <v>22.25</v>
      </c>
      <c r="Q303" s="3">
        <v>16</v>
      </c>
      <c r="R303" s="3">
        <v>27</v>
      </c>
      <c r="S303" s="3">
        <v>23.75</v>
      </c>
      <c r="T303" s="2">
        <v>20</v>
      </c>
      <c r="U303" s="3">
        <v>1.75</v>
      </c>
    </row>
    <row r="304" spans="1:21" hidden="1" x14ac:dyDescent="0.2">
      <c r="A304" s="15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7"/>
      <c r="M304" s="26" t="s">
        <v>151</v>
      </c>
      <c r="N304" s="4" t="s">
        <v>148</v>
      </c>
      <c r="O304" s="3">
        <v>14</v>
      </c>
      <c r="P304" s="3">
        <v>19.375</v>
      </c>
      <c r="Q304" s="3">
        <v>14</v>
      </c>
      <c r="R304" s="3">
        <v>23.75</v>
      </c>
      <c r="S304" s="3">
        <v>20.75</v>
      </c>
      <c r="T304" s="2">
        <v>20</v>
      </c>
      <c r="U304" s="3">
        <v>1.75</v>
      </c>
    </row>
    <row r="305" spans="1:21" hidden="1" x14ac:dyDescent="0.2">
      <c r="A305" s="15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7"/>
      <c r="M305" s="26" t="s">
        <v>152</v>
      </c>
      <c r="N305" s="4" t="s">
        <v>147</v>
      </c>
      <c r="O305" s="3">
        <v>12.75</v>
      </c>
      <c r="P305" s="3">
        <v>18</v>
      </c>
      <c r="Q305" s="3">
        <v>12.75</v>
      </c>
      <c r="R305" s="3">
        <v>22</v>
      </c>
      <c r="S305" s="3">
        <v>19.25</v>
      </c>
      <c r="T305" s="2">
        <v>20</v>
      </c>
      <c r="U305" s="3">
        <v>2</v>
      </c>
    </row>
    <row r="306" spans="1:21" hidden="1" x14ac:dyDescent="0.2">
      <c r="A306" s="15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7"/>
      <c r="M306" s="26" t="s">
        <v>166</v>
      </c>
      <c r="N306" s="4" t="s">
        <v>132</v>
      </c>
      <c r="O306" s="3">
        <v>24</v>
      </c>
      <c r="P306" s="3">
        <v>30.25</v>
      </c>
      <c r="Q306" s="3">
        <v>24</v>
      </c>
      <c r="R306" s="3">
        <v>36</v>
      </c>
      <c r="S306" s="3">
        <v>32</v>
      </c>
      <c r="T306" s="2">
        <v>24</v>
      </c>
      <c r="U306" s="3">
        <v>1.5</v>
      </c>
    </row>
    <row r="307" spans="1:21" hidden="1" x14ac:dyDescent="0.2">
      <c r="A307" s="15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7"/>
      <c r="M307" s="26" t="s">
        <v>167</v>
      </c>
      <c r="N307" s="4" t="s">
        <v>131</v>
      </c>
      <c r="O307" s="3">
        <v>20</v>
      </c>
      <c r="P307" s="3">
        <v>25.5</v>
      </c>
      <c r="Q307" s="3">
        <v>20</v>
      </c>
      <c r="R307" s="3">
        <v>30.5</v>
      </c>
      <c r="S307" s="3">
        <v>27</v>
      </c>
      <c r="T307" s="2">
        <v>24</v>
      </c>
      <c r="U307" s="3">
        <v>1.625</v>
      </c>
    </row>
    <row r="308" spans="1:21" hidden="1" x14ac:dyDescent="0.2">
      <c r="A308" s="15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7"/>
      <c r="M308" s="26" t="s">
        <v>168</v>
      </c>
      <c r="N308" s="4" t="s">
        <v>130</v>
      </c>
      <c r="O308" s="3">
        <v>18</v>
      </c>
      <c r="P308" s="3">
        <v>23.375</v>
      </c>
      <c r="Q308" s="3">
        <v>18</v>
      </c>
      <c r="R308" s="3">
        <v>28</v>
      </c>
      <c r="S308" s="3">
        <v>24.75</v>
      </c>
      <c r="T308" s="2">
        <v>24</v>
      </c>
      <c r="U308" s="3">
        <v>1.75</v>
      </c>
    </row>
    <row r="309" spans="1:21" hidden="1" x14ac:dyDescent="0.2">
      <c r="A309" s="15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7"/>
      <c r="M309" s="26" t="s">
        <v>169</v>
      </c>
      <c r="N309" s="4" t="s">
        <v>129</v>
      </c>
      <c r="O309" s="3">
        <v>16</v>
      </c>
      <c r="P309" s="3">
        <v>21.125</v>
      </c>
      <c r="Q309" s="3">
        <v>16</v>
      </c>
      <c r="R309" s="3">
        <v>25.5</v>
      </c>
      <c r="S309" s="3">
        <v>22.5</v>
      </c>
      <c r="T309" s="2">
        <v>20</v>
      </c>
      <c r="U309" s="3">
        <v>2</v>
      </c>
    </row>
    <row r="310" spans="1:21" hidden="1" x14ac:dyDescent="0.2">
      <c r="A310" s="15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7"/>
      <c r="M310" s="26" t="s">
        <v>170</v>
      </c>
      <c r="N310" s="4" t="s">
        <v>128</v>
      </c>
      <c r="O310" s="3">
        <v>14</v>
      </c>
      <c r="P310" s="3">
        <v>19</v>
      </c>
      <c r="Q310" s="3">
        <v>14</v>
      </c>
      <c r="R310" s="3">
        <v>23</v>
      </c>
      <c r="S310" s="3">
        <v>20.25</v>
      </c>
      <c r="T310" s="2">
        <v>20</v>
      </c>
      <c r="U310" s="3">
        <v>2.125</v>
      </c>
    </row>
    <row r="311" spans="1:21" hidden="1" x14ac:dyDescent="0.2">
      <c r="A311" s="15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7"/>
      <c r="M311" s="26" t="s">
        <v>171</v>
      </c>
      <c r="N311" s="4" t="s">
        <v>127</v>
      </c>
      <c r="O311" s="3">
        <v>12.75</v>
      </c>
      <c r="P311" s="3">
        <v>16.5</v>
      </c>
      <c r="Q311" s="3">
        <v>12.75</v>
      </c>
      <c r="R311" s="3">
        <v>20.5</v>
      </c>
      <c r="S311" s="3">
        <v>17.75</v>
      </c>
      <c r="T311" s="2">
        <v>16</v>
      </c>
      <c r="U311" s="3">
        <v>2.625</v>
      </c>
    </row>
    <row r="312" spans="1:21" hidden="1" x14ac:dyDescent="0.2">
      <c r="A312" s="15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7"/>
      <c r="M312" s="2"/>
      <c r="N312" s="2"/>
      <c r="O312" s="3"/>
      <c r="P312" s="3"/>
      <c r="Q312" s="2"/>
      <c r="R312" s="3"/>
      <c r="S312" s="3"/>
      <c r="T312" s="2"/>
      <c r="U312" s="3"/>
    </row>
    <row r="313" spans="1:21" hidden="1" x14ac:dyDescent="0.2">
      <c r="A313" s="15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7"/>
      <c r="M313" s="2" t="s">
        <v>284</v>
      </c>
      <c r="N313" s="2" t="s">
        <v>284</v>
      </c>
      <c r="O313" s="3"/>
      <c r="P313" s="3"/>
      <c r="Q313" s="2"/>
      <c r="R313" s="3"/>
      <c r="S313" s="3"/>
      <c r="T313" s="2"/>
      <c r="U313" s="3"/>
    </row>
    <row r="314" spans="1:21" hidden="1" x14ac:dyDescent="0.2">
      <c r="A314" s="15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7"/>
      <c r="M314" s="26" t="s">
        <v>285</v>
      </c>
      <c r="N314" s="4" t="s">
        <v>285</v>
      </c>
      <c r="O314" s="3">
        <v>4.5</v>
      </c>
      <c r="P314" s="3">
        <v>6.875</v>
      </c>
      <c r="Q314" s="3">
        <v>4.5</v>
      </c>
      <c r="R314" s="3">
        <v>9</v>
      </c>
      <c r="S314" s="3">
        <v>7.5</v>
      </c>
      <c r="T314" s="2">
        <v>8</v>
      </c>
      <c r="U314" s="3">
        <v>0.75</v>
      </c>
    </row>
    <row r="315" spans="1:21" hidden="1" x14ac:dyDescent="0.2">
      <c r="A315" s="15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7"/>
      <c r="M315" s="26" t="s">
        <v>286</v>
      </c>
      <c r="N315" s="4" t="s">
        <v>295</v>
      </c>
      <c r="O315" s="3">
        <v>4.5</v>
      </c>
      <c r="P315" s="3">
        <v>6.875</v>
      </c>
      <c r="Q315" s="3">
        <v>4.5</v>
      </c>
      <c r="R315" s="3">
        <v>9</v>
      </c>
      <c r="S315" s="3">
        <v>7.5</v>
      </c>
      <c r="T315" s="2">
        <v>8</v>
      </c>
      <c r="U315" s="3">
        <v>0.75</v>
      </c>
    </row>
    <row r="316" spans="1:21" hidden="1" x14ac:dyDescent="0.2">
      <c r="A316" s="15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7"/>
      <c r="M316" s="26" t="s">
        <v>287</v>
      </c>
      <c r="N316" s="4" t="s">
        <v>368</v>
      </c>
      <c r="O316" s="3">
        <v>4.5</v>
      </c>
      <c r="P316" s="3">
        <v>6.875</v>
      </c>
      <c r="Q316" s="3">
        <v>4.5</v>
      </c>
      <c r="R316" s="3">
        <v>9</v>
      </c>
      <c r="S316" s="3">
        <v>7.5</v>
      </c>
      <c r="T316" s="2">
        <v>8</v>
      </c>
      <c r="U316" s="3">
        <v>0.75</v>
      </c>
    </row>
    <row r="317" spans="1:21" hidden="1" x14ac:dyDescent="0.2">
      <c r="A317" s="15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7"/>
      <c r="M317" s="26" t="s">
        <v>288</v>
      </c>
      <c r="N317" s="4" t="s">
        <v>286</v>
      </c>
      <c r="O317" s="3">
        <v>5.5625</v>
      </c>
      <c r="P317" s="3">
        <v>7.875</v>
      </c>
      <c r="Q317" s="3">
        <v>5.5625</v>
      </c>
      <c r="R317" s="3">
        <v>10</v>
      </c>
      <c r="S317" s="3">
        <v>8.5</v>
      </c>
      <c r="T317" s="2">
        <v>8</v>
      </c>
      <c r="U317" s="3">
        <v>0.75</v>
      </c>
    </row>
    <row r="318" spans="1:21" hidden="1" x14ac:dyDescent="0.2">
      <c r="A318" s="15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7"/>
      <c r="M318" s="26" t="s">
        <v>289</v>
      </c>
      <c r="N318" s="4" t="s">
        <v>296</v>
      </c>
      <c r="O318" s="3">
        <v>5.5625</v>
      </c>
      <c r="P318" s="3">
        <v>7.75</v>
      </c>
      <c r="Q318" s="3">
        <v>5.5625</v>
      </c>
      <c r="R318" s="3">
        <v>10</v>
      </c>
      <c r="S318" s="3">
        <v>8.5</v>
      </c>
      <c r="T318" s="2">
        <v>8</v>
      </c>
      <c r="U318" s="3">
        <v>0.875</v>
      </c>
    </row>
    <row r="319" spans="1:21" hidden="1" x14ac:dyDescent="0.2">
      <c r="A319" s="15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7"/>
      <c r="M319" s="26" t="s">
        <v>290</v>
      </c>
      <c r="N319" s="4" t="s">
        <v>369</v>
      </c>
      <c r="O319" s="3">
        <v>5.5625</v>
      </c>
      <c r="P319" s="3">
        <v>7.75</v>
      </c>
      <c r="Q319" s="3">
        <v>5.5625</v>
      </c>
      <c r="R319" s="3">
        <v>10</v>
      </c>
      <c r="S319" s="3">
        <v>8.5</v>
      </c>
      <c r="T319" s="2">
        <v>8</v>
      </c>
      <c r="U319" s="3">
        <v>0.875</v>
      </c>
    </row>
    <row r="320" spans="1:21" hidden="1" x14ac:dyDescent="0.2">
      <c r="A320" s="15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7"/>
      <c r="M320" s="26" t="s">
        <v>291</v>
      </c>
      <c r="N320" s="4" t="s">
        <v>287</v>
      </c>
      <c r="O320" s="3">
        <v>6.625</v>
      </c>
      <c r="P320" s="3">
        <v>8.875</v>
      </c>
      <c r="Q320" s="3">
        <v>6.625</v>
      </c>
      <c r="R320" s="3">
        <v>11</v>
      </c>
      <c r="S320" s="3">
        <v>9.5</v>
      </c>
      <c r="T320" s="2">
        <v>8</v>
      </c>
      <c r="U320" s="3">
        <v>0.75</v>
      </c>
    </row>
    <row r="321" spans="1:21" hidden="1" x14ac:dyDescent="0.2">
      <c r="A321" s="15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7"/>
      <c r="M321" s="26" t="s">
        <v>292</v>
      </c>
      <c r="N321" s="4" t="s">
        <v>297</v>
      </c>
      <c r="O321" s="3">
        <v>6.625</v>
      </c>
      <c r="P321" s="3">
        <v>8.75</v>
      </c>
      <c r="Q321" s="3">
        <v>6.625</v>
      </c>
      <c r="R321" s="3">
        <v>11</v>
      </c>
      <c r="S321" s="3">
        <v>9.5</v>
      </c>
      <c r="T321" s="2">
        <v>8</v>
      </c>
      <c r="U321" s="3">
        <v>0.875</v>
      </c>
    </row>
    <row r="322" spans="1:21" hidden="1" x14ac:dyDescent="0.2">
      <c r="A322" s="15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7"/>
      <c r="M322" s="26" t="s">
        <v>293</v>
      </c>
      <c r="N322" s="4" t="s">
        <v>370</v>
      </c>
      <c r="O322" s="3">
        <v>6.625</v>
      </c>
      <c r="P322" s="3">
        <v>8.75</v>
      </c>
      <c r="Q322" s="3">
        <v>6.625</v>
      </c>
      <c r="R322" s="3">
        <v>11</v>
      </c>
      <c r="S322" s="3">
        <v>9.5</v>
      </c>
      <c r="T322" s="2">
        <v>8</v>
      </c>
      <c r="U322" s="3">
        <v>0.875</v>
      </c>
    </row>
    <row r="323" spans="1:21" hidden="1" x14ac:dyDescent="0.2">
      <c r="A323" s="15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7"/>
      <c r="M323" s="26" t="s">
        <v>336</v>
      </c>
      <c r="N323" s="4" t="s">
        <v>288</v>
      </c>
      <c r="O323" s="3">
        <v>8.625</v>
      </c>
      <c r="P323" s="3">
        <v>11.125</v>
      </c>
      <c r="Q323" s="3">
        <v>8.625</v>
      </c>
      <c r="R323" s="3">
        <v>13.5</v>
      </c>
      <c r="S323" s="3">
        <v>11.75</v>
      </c>
      <c r="T323" s="2">
        <v>8</v>
      </c>
      <c r="U323" s="3">
        <v>0.75</v>
      </c>
    </row>
    <row r="324" spans="1:21" hidden="1" x14ac:dyDescent="0.2">
      <c r="A324" s="15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7"/>
      <c r="M324" s="26" t="s">
        <v>337</v>
      </c>
      <c r="N324" s="4" t="s">
        <v>298</v>
      </c>
      <c r="O324" s="3">
        <v>8.625</v>
      </c>
      <c r="P324" s="3">
        <v>11</v>
      </c>
      <c r="Q324" s="3">
        <v>8.625</v>
      </c>
      <c r="R324" s="3">
        <v>13.5</v>
      </c>
      <c r="S324" s="3">
        <v>11.75</v>
      </c>
      <c r="T324" s="2">
        <v>8</v>
      </c>
      <c r="U324" s="3">
        <v>0.875</v>
      </c>
    </row>
    <row r="325" spans="1:21" hidden="1" x14ac:dyDescent="0.2">
      <c r="A325" s="15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7"/>
      <c r="M325" s="26" t="s">
        <v>338</v>
      </c>
      <c r="N325" s="4" t="s">
        <v>371</v>
      </c>
      <c r="O325" s="3">
        <v>8.625</v>
      </c>
      <c r="P325" s="3">
        <v>11</v>
      </c>
      <c r="Q325" s="3">
        <v>8.625</v>
      </c>
      <c r="R325" s="3">
        <v>13.5</v>
      </c>
      <c r="S325" s="3">
        <v>11.75</v>
      </c>
      <c r="T325" s="2">
        <v>8</v>
      </c>
      <c r="U325" s="3">
        <v>0.875</v>
      </c>
    </row>
    <row r="326" spans="1:21" hidden="1" x14ac:dyDescent="0.2">
      <c r="A326" s="15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7"/>
      <c r="M326" s="26" t="s">
        <v>339</v>
      </c>
      <c r="N326" s="4" t="s">
        <v>289</v>
      </c>
      <c r="O326" s="3">
        <v>10.75</v>
      </c>
      <c r="P326" s="3">
        <v>13.625</v>
      </c>
      <c r="Q326" s="3">
        <v>10.75</v>
      </c>
      <c r="R326" s="3">
        <v>16</v>
      </c>
      <c r="S326" s="3">
        <v>14.25</v>
      </c>
      <c r="T326" s="2">
        <v>12</v>
      </c>
      <c r="U326" s="3">
        <v>0.75</v>
      </c>
    </row>
    <row r="327" spans="1:21" hidden="1" x14ac:dyDescent="0.2">
      <c r="A327" s="15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7"/>
      <c r="M327" s="26" t="s">
        <v>340</v>
      </c>
      <c r="N327" s="4" t="s">
        <v>299</v>
      </c>
      <c r="O327" s="3">
        <v>10.75</v>
      </c>
      <c r="P327" s="3">
        <v>13.375</v>
      </c>
      <c r="Q327" s="3">
        <v>10.75</v>
      </c>
      <c r="R327" s="3">
        <v>16</v>
      </c>
      <c r="S327" s="3">
        <v>14.25</v>
      </c>
      <c r="T327" s="2">
        <v>12</v>
      </c>
      <c r="U327" s="3">
        <v>1</v>
      </c>
    </row>
    <row r="328" spans="1:21" hidden="1" x14ac:dyDescent="0.2">
      <c r="A328" s="15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7"/>
      <c r="M328" s="26" t="s">
        <v>341</v>
      </c>
      <c r="N328" s="4" t="s">
        <v>372</v>
      </c>
      <c r="O328" s="3">
        <v>10.75</v>
      </c>
      <c r="P328" s="3">
        <v>13.375</v>
      </c>
      <c r="Q328" s="3">
        <v>10.75</v>
      </c>
      <c r="R328" s="3">
        <v>16</v>
      </c>
      <c r="S328" s="3">
        <v>14.25</v>
      </c>
      <c r="T328" s="2">
        <v>12</v>
      </c>
      <c r="U328" s="3">
        <v>1</v>
      </c>
    </row>
    <row r="329" spans="1:21" hidden="1" x14ac:dyDescent="0.2">
      <c r="A329" s="15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7"/>
      <c r="M329" s="26" t="s">
        <v>342</v>
      </c>
      <c r="N329" s="4" t="s">
        <v>290</v>
      </c>
      <c r="O329" s="3">
        <v>12.75</v>
      </c>
      <c r="P329" s="3">
        <v>16.375</v>
      </c>
      <c r="Q329" s="3">
        <v>12.75</v>
      </c>
      <c r="R329" s="3">
        <v>19</v>
      </c>
      <c r="S329" s="3">
        <v>17</v>
      </c>
      <c r="T329" s="2">
        <v>12</v>
      </c>
      <c r="U329" s="3">
        <v>0.75</v>
      </c>
    </row>
    <row r="330" spans="1:21" hidden="1" x14ac:dyDescent="0.2">
      <c r="A330" s="15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7"/>
      <c r="M330" s="26" t="s">
        <v>343</v>
      </c>
      <c r="N330" s="4" t="s">
        <v>300</v>
      </c>
      <c r="O330" s="3">
        <v>12.75</v>
      </c>
      <c r="P330" s="3">
        <v>16.125</v>
      </c>
      <c r="Q330" s="3">
        <v>12.75</v>
      </c>
      <c r="R330" s="3">
        <v>19</v>
      </c>
      <c r="S330" s="3">
        <v>17</v>
      </c>
      <c r="T330" s="2">
        <v>12</v>
      </c>
      <c r="U330" s="3">
        <v>1</v>
      </c>
    </row>
    <row r="331" spans="1:21" hidden="1" x14ac:dyDescent="0.2">
      <c r="A331" s="15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7"/>
      <c r="M331" s="26" t="s">
        <v>344</v>
      </c>
      <c r="N331" s="4" t="s">
        <v>373</v>
      </c>
      <c r="O331" s="3">
        <v>12.75</v>
      </c>
      <c r="P331" s="3">
        <v>16.125</v>
      </c>
      <c r="Q331" s="3">
        <v>12.75</v>
      </c>
      <c r="R331" s="3">
        <v>19</v>
      </c>
      <c r="S331" s="3">
        <v>17</v>
      </c>
      <c r="T331" s="2">
        <v>12</v>
      </c>
      <c r="U331" s="3">
        <v>1</v>
      </c>
    </row>
    <row r="332" spans="1:21" hidden="1" x14ac:dyDescent="0.2">
      <c r="A332" s="15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7"/>
      <c r="M332" s="26" t="s">
        <v>345</v>
      </c>
      <c r="N332" s="4" t="s">
        <v>291</v>
      </c>
      <c r="O332" s="3">
        <v>14</v>
      </c>
      <c r="P332" s="3">
        <v>18</v>
      </c>
      <c r="Q332" s="3">
        <v>14</v>
      </c>
      <c r="R332" s="3">
        <v>21</v>
      </c>
      <c r="S332" s="3">
        <v>18.75</v>
      </c>
      <c r="T332" s="2">
        <v>12</v>
      </c>
      <c r="U332" s="3">
        <v>0.875</v>
      </c>
    </row>
    <row r="333" spans="1:21" hidden="1" x14ac:dyDescent="0.2">
      <c r="A333" s="15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7"/>
      <c r="M333" s="26" t="s">
        <v>346</v>
      </c>
      <c r="N333" s="4" t="s">
        <v>301</v>
      </c>
      <c r="O333" s="3">
        <v>14</v>
      </c>
      <c r="P333" s="3">
        <v>17.75</v>
      </c>
      <c r="Q333" s="3">
        <v>14</v>
      </c>
      <c r="R333" s="3">
        <v>21</v>
      </c>
      <c r="S333" s="3">
        <v>18.75</v>
      </c>
      <c r="T333" s="2">
        <v>12</v>
      </c>
      <c r="U333" s="3">
        <v>1.125</v>
      </c>
    </row>
    <row r="334" spans="1:21" hidden="1" x14ac:dyDescent="0.2">
      <c r="A334" s="15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7"/>
      <c r="M334" s="26" t="s">
        <v>347</v>
      </c>
      <c r="N334" s="4" t="s">
        <v>374</v>
      </c>
      <c r="O334" s="3">
        <v>14</v>
      </c>
      <c r="P334" s="3">
        <v>17.75</v>
      </c>
      <c r="Q334" s="3">
        <v>14</v>
      </c>
      <c r="R334" s="3">
        <v>21</v>
      </c>
      <c r="S334" s="3">
        <v>18.75</v>
      </c>
      <c r="T334" s="2">
        <v>12</v>
      </c>
      <c r="U334" s="3">
        <v>1.125</v>
      </c>
    </row>
    <row r="335" spans="1:21" hidden="1" x14ac:dyDescent="0.2">
      <c r="A335" s="15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7"/>
      <c r="M335" s="26" t="s">
        <v>348</v>
      </c>
      <c r="N335" s="4" t="s">
        <v>292</v>
      </c>
      <c r="O335" s="3">
        <v>16</v>
      </c>
      <c r="P335" s="3">
        <v>20.5</v>
      </c>
      <c r="Q335" s="3">
        <v>16</v>
      </c>
      <c r="R335" s="3">
        <v>23.5</v>
      </c>
      <c r="S335" s="3">
        <v>21.25</v>
      </c>
      <c r="T335" s="2">
        <v>16</v>
      </c>
      <c r="U335" s="3">
        <v>0.875</v>
      </c>
    </row>
    <row r="336" spans="1:21" hidden="1" x14ac:dyDescent="0.2">
      <c r="A336" s="15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7"/>
      <c r="M336" s="26" t="s">
        <v>349</v>
      </c>
      <c r="N336" s="4" t="s">
        <v>302</v>
      </c>
      <c r="O336" s="3">
        <v>16</v>
      </c>
      <c r="P336" s="3">
        <v>20.25</v>
      </c>
      <c r="Q336" s="3">
        <v>16</v>
      </c>
      <c r="R336" s="3">
        <v>23.5</v>
      </c>
      <c r="S336" s="3">
        <v>21.25</v>
      </c>
      <c r="T336" s="2">
        <v>16</v>
      </c>
      <c r="U336" s="3">
        <v>1.125</v>
      </c>
    </row>
    <row r="337" spans="1:21" hidden="1" x14ac:dyDescent="0.2">
      <c r="A337" s="15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7"/>
      <c r="M337" s="26" t="s">
        <v>350</v>
      </c>
      <c r="N337" s="4" t="s">
        <v>375</v>
      </c>
      <c r="O337" s="3">
        <v>16</v>
      </c>
      <c r="P337" s="3">
        <v>20.25</v>
      </c>
      <c r="Q337" s="3">
        <v>16</v>
      </c>
      <c r="R337" s="3">
        <v>23.5</v>
      </c>
      <c r="S337" s="3">
        <v>21.25</v>
      </c>
      <c r="T337" s="2">
        <v>16</v>
      </c>
      <c r="U337" s="3">
        <v>1.125</v>
      </c>
    </row>
    <row r="338" spans="1:21" hidden="1" x14ac:dyDescent="0.2">
      <c r="A338" s="15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7"/>
      <c r="M338" s="26" t="s">
        <v>351</v>
      </c>
      <c r="N338" s="4" t="s">
        <v>293</v>
      </c>
      <c r="O338" s="3">
        <v>18</v>
      </c>
      <c r="P338" s="3">
        <v>22</v>
      </c>
      <c r="Q338" s="3">
        <v>18</v>
      </c>
      <c r="R338" s="3">
        <v>25</v>
      </c>
      <c r="S338" s="3">
        <v>22.75</v>
      </c>
      <c r="T338" s="2">
        <v>16</v>
      </c>
      <c r="U338" s="3">
        <v>0.875</v>
      </c>
    </row>
    <row r="339" spans="1:21" hidden="1" x14ac:dyDescent="0.2">
      <c r="A339" s="15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7"/>
      <c r="M339" s="26" t="s">
        <v>352</v>
      </c>
      <c r="N339" s="4" t="s">
        <v>303</v>
      </c>
      <c r="O339" s="3">
        <v>18</v>
      </c>
      <c r="P339" s="3">
        <v>21.625</v>
      </c>
      <c r="Q339" s="3">
        <v>18</v>
      </c>
      <c r="R339" s="3">
        <v>25</v>
      </c>
      <c r="S339" s="3">
        <v>22.75</v>
      </c>
      <c r="T339" s="2">
        <v>16</v>
      </c>
      <c r="U339" s="3">
        <v>1.25</v>
      </c>
    </row>
    <row r="340" spans="1:21" hidden="1" x14ac:dyDescent="0.2">
      <c r="A340" s="15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7"/>
      <c r="M340" s="26" t="s">
        <v>353</v>
      </c>
      <c r="N340" s="4" t="s">
        <v>376</v>
      </c>
      <c r="O340" s="3">
        <v>18</v>
      </c>
      <c r="P340" s="3">
        <v>21.625</v>
      </c>
      <c r="Q340" s="3">
        <v>18</v>
      </c>
      <c r="R340" s="3">
        <v>25</v>
      </c>
      <c r="S340" s="3">
        <v>22.75</v>
      </c>
      <c r="T340" s="2">
        <v>16</v>
      </c>
      <c r="U340" s="3">
        <v>1.25</v>
      </c>
    </row>
    <row r="341" spans="1:21" hidden="1" x14ac:dyDescent="0.2">
      <c r="A341" s="15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7"/>
      <c r="M341" s="2" t="s">
        <v>309</v>
      </c>
      <c r="N341" s="7" t="s">
        <v>336</v>
      </c>
      <c r="O341" s="3">
        <v>20</v>
      </c>
      <c r="P341" s="3">
        <v>24.25</v>
      </c>
      <c r="Q341" s="3">
        <v>20</v>
      </c>
      <c r="R341" s="3">
        <v>27.5</v>
      </c>
      <c r="S341" s="3">
        <v>25</v>
      </c>
      <c r="T341" s="2">
        <v>20</v>
      </c>
      <c r="U341" s="3">
        <v>0.875</v>
      </c>
    </row>
    <row r="342" spans="1:21" hidden="1" x14ac:dyDescent="0.2">
      <c r="A342" s="15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7"/>
      <c r="M342" s="2" t="s">
        <v>310</v>
      </c>
      <c r="N342" s="7" t="s">
        <v>304</v>
      </c>
      <c r="O342" s="3">
        <v>20</v>
      </c>
      <c r="P342" s="3">
        <v>23.875</v>
      </c>
      <c r="Q342" s="3">
        <v>20</v>
      </c>
      <c r="R342" s="3">
        <v>27.5</v>
      </c>
      <c r="S342" s="3">
        <v>25</v>
      </c>
      <c r="T342" s="2">
        <v>20</v>
      </c>
      <c r="U342" s="3">
        <v>1.25</v>
      </c>
    </row>
    <row r="343" spans="1:21" hidden="1" x14ac:dyDescent="0.2">
      <c r="A343" s="15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7"/>
      <c r="M343" s="2" t="s">
        <v>311</v>
      </c>
      <c r="N343" s="7" t="s">
        <v>377</v>
      </c>
      <c r="O343" s="3">
        <v>20</v>
      </c>
      <c r="P343" s="3">
        <v>23.875</v>
      </c>
      <c r="Q343" s="3">
        <v>20</v>
      </c>
      <c r="R343" s="3">
        <v>27.5</v>
      </c>
      <c r="S343" s="3">
        <v>25</v>
      </c>
      <c r="T343" s="2">
        <v>20</v>
      </c>
      <c r="U343" s="3">
        <v>1.25</v>
      </c>
    </row>
    <row r="344" spans="1:21" hidden="1" x14ac:dyDescent="0.2">
      <c r="A344" s="15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7"/>
      <c r="M344" s="2" t="s">
        <v>312</v>
      </c>
      <c r="N344" s="7" t="s">
        <v>337</v>
      </c>
      <c r="O344" s="3">
        <v>24</v>
      </c>
      <c r="P344" s="3">
        <v>28.75</v>
      </c>
      <c r="Q344" s="3">
        <v>24</v>
      </c>
      <c r="R344" s="3">
        <v>32</v>
      </c>
      <c r="S344" s="3">
        <v>29.5</v>
      </c>
      <c r="T344" s="2">
        <v>20</v>
      </c>
      <c r="U344" s="3">
        <v>0.875</v>
      </c>
    </row>
    <row r="345" spans="1:21" hidden="1" x14ac:dyDescent="0.2">
      <c r="A345" s="15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7"/>
      <c r="M345" s="2" t="s">
        <v>313</v>
      </c>
      <c r="N345" s="7" t="s">
        <v>305</v>
      </c>
      <c r="O345" s="3">
        <v>24</v>
      </c>
      <c r="P345" s="3">
        <v>28.25</v>
      </c>
      <c r="Q345" s="3">
        <v>24</v>
      </c>
      <c r="R345" s="3">
        <v>32</v>
      </c>
      <c r="S345" s="3">
        <v>29.5</v>
      </c>
      <c r="T345" s="2">
        <v>20</v>
      </c>
      <c r="U345" s="3">
        <v>1.375</v>
      </c>
    </row>
    <row r="346" spans="1:21" hidden="1" x14ac:dyDescent="0.2">
      <c r="A346" s="15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7"/>
      <c r="M346" s="2" t="s">
        <v>314</v>
      </c>
      <c r="N346" s="7" t="s">
        <v>378</v>
      </c>
      <c r="O346" s="3">
        <v>24</v>
      </c>
      <c r="P346" s="3">
        <v>28.25</v>
      </c>
      <c r="Q346" s="3">
        <v>24</v>
      </c>
      <c r="R346" s="3">
        <v>32</v>
      </c>
      <c r="S346" s="3">
        <v>29.5</v>
      </c>
      <c r="T346" s="2">
        <v>20</v>
      </c>
      <c r="U346" s="3">
        <v>1.375</v>
      </c>
    </row>
    <row r="347" spans="1:21" hidden="1" x14ac:dyDescent="0.2">
      <c r="A347" s="15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7"/>
      <c r="M347" s="2" t="s">
        <v>315</v>
      </c>
      <c r="N347" s="7" t="s">
        <v>338</v>
      </c>
      <c r="O347" s="3" t="s">
        <v>294</v>
      </c>
      <c r="P347" s="3">
        <v>31</v>
      </c>
      <c r="Q347" s="3" t="s">
        <v>294</v>
      </c>
      <c r="R347" s="3">
        <v>34.25</v>
      </c>
      <c r="S347" s="3">
        <v>31.75</v>
      </c>
      <c r="T347" s="2">
        <v>24</v>
      </c>
      <c r="U347" s="3">
        <v>0.875</v>
      </c>
    </row>
    <row r="348" spans="1:21" hidden="1" x14ac:dyDescent="0.2">
      <c r="A348" s="15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7"/>
      <c r="M348" s="2" t="s">
        <v>316</v>
      </c>
      <c r="N348" s="7" t="s">
        <v>306</v>
      </c>
      <c r="O348" s="3" t="s">
        <v>294</v>
      </c>
      <c r="P348" s="3">
        <v>30.5</v>
      </c>
      <c r="Q348" s="3" t="s">
        <v>294</v>
      </c>
      <c r="R348" s="3">
        <v>34.25</v>
      </c>
      <c r="S348" s="3">
        <v>31.75</v>
      </c>
      <c r="T348" s="2">
        <v>24</v>
      </c>
      <c r="U348" s="3">
        <v>1.375</v>
      </c>
    </row>
    <row r="349" spans="1:21" hidden="1" x14ac:dyDescent="0.2">
      <c r="A349" s="15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7"/>
      <c r="M349" s="2" t="s">
        <v>317</v>
      </c>
      <c r="N349" s="7" t="s">
        <v>379</v>
      </c>
      <c r="O349" s="3" t="s">
        <v>294</v>
      </c>
      <c r="P349" s="3">
        <v>30.5</v>
      </c>
      <c r="Q349" s="3" t="s">
        <v>294</v>
      </c>
      <c r="R349" s="3">
        <v>34.25</v>
      </c>
      <c r="S349" s="3">
        <v>31.75</v>
      </c>
      <c r="T349" s="2">
        <v>24</v>
      </c>
      <c r="U349" s="3">
        <v>1.375</v>
      </c>
    </row>
    <row r="350" spans="1:21" hidden="1" x14ac:dyDescent="0.2">
      <c r="A350" s="15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7"/>
      <c r="M350" s="26" t="s">
        <v>318</v>
      </c>
      <c r="N350" s="4" t="s">
        <v>339</v>
      </c>
      <c r="O350" s="3" t="s">
        <v>294</v>
      </c>
      <c r="P350" s="3">
        <v>33.25</v>
      </c>
      <c r="Q350" s="3" t="s">
        <v>294</v>
      </c>
      <c r="R350" s="3">
        <v>36.5</v>
      </c>
      <c r="S350" s="3">
        <v>34</v>
      </c>
      <c r="T350" s="2">
        <v>28</v>
      </c>
      <c r="U350" s="3">
        <v>0.875</v>
      </c>
    </row>
    <row r="351" spans="1:21" hidden="1" x14ac:dyDescent="0.2">
      <c r="A351" s="15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7"/>
      <c r="M351" s="2" t="s">
        <v>319</v>
      </c>
      <c r="N351" s="7" t="s">
        <v>307</v>
      </c>
      <c r="O351" s="3" t="s">
        <v>294</v>
      </c>
      <c r="P351" s="3">
        <v>32.75</v>
      </c>
      <c r="Q351" s="3" t="s">
        <v>294</v>
      </c>
      <c r="R351" s="3">
        <v>36.5</v>
      </c>
      <c r="S351" s="3">
        <v>34</v>
      </c>
      <c r="T351" s="2">
        <v>28</v>
      </c>
      <c r="U351" s="3">
        <v>1.375</v>
      </c>
    </row>
    <row r="352" spans="1:21" hidden="1" x14ac:dyDescent="0.2">
      <c r="A352" s="15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7"/>
      <c r="M352" s="2" t="s">
        <v>320</v>
      </c>
      <c r="N352" s="7" t="s">
        <v>380</v>
      </c>
      <c r="O352" s="3" t="s">
        <v>294</v>
      </c>
      <c r="P352" s="3">
        <v>32.75</v>
      </c>
      <c r="Q352" s="3" t="s">
        <v>294</v>
      </c>
      <c r="R352" s="3">
        <v>36.5</v>
      </c>
      <c r="S352" s="3">
        <v>34</v>
      </c>
      <c r="T352" s="2">
        <v>28</v>
      </c>
      <c r="U352" s="3">
        <v>1.375</v>
      </c>
    </row>
    <row r="353" spans="1:21" hidden="1" x14ac:dyDescent="0.2">
      <c r="A353" s="15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7"/>
      <c r="M353" s="2" t="s">
        <v>321</v>
      </c>
      <c r="N353" s="7" t="s">
        <v>340</v>
      </c>
      <c r="O353" s="3" t="s">
        <v>294</v>
      </c>
      <c r="P353" s="3">
        <v>35.125</v>
      </c>
      <c r="Q353" s="3" t="s">
        <v>294</v>
      </c>
      <c r="R353" s="3">
        <v>38.75</v>
      </c>
      <c r="S353" s="3">
        <v>36</v>
      </c>
      <c r="T353" s="2">
        <v>28</v>
      </c>
      <c r="U353" s="3">
        <v>1</v>
      </c>
    </row>
    <row r="354" spans="1:21" hidden="1" x14ac:dyDescent="0.2">
      <c r="A354" s="15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7"/>
      <c r="M354" s="2" t="s">
        <v>322</v>
      </c>
      <c r="N354" s="7" t="s">
        <v>308</v>
      </c>
      <c r="O354" s="3" t="s">
        <v>294</v>
      </c>
      <c r="P354" s="3">
        <v>34.75</v>
      </c>
      <c r="Q354" s="3" t="s">
        <v>294</v>
      </c>
      <c r="R354" s="3">
        <v>38.75</v>
      </c>
      <c r="S354" s="3">
        <v>36</v>
      </c>
      <c r="T354" s="2">
        <v>28</v>
      </c>
      <c r="U354" s="3">
        <v>1.375</v>
      </c>
    </row>
    <row r="355" spans="1:21" hidden="1" x14ac:dyDescent="0.2">
      <c r="A355" s="15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7"/>
      <c r="M355" s="26" t="s">
        <v>295</v>
      </c>
      <c r="N355" s="4" t="s">
        <v>381</v>
      </c>
      <c r="O355" s="3" t="s">
        <v>294</v>
      </c>
      <c r="P355" s="3">
        <v>34.75</v>
      </c>
      <c r="Q355" s="3" t="s">
        <v>294</v>
      </c>
      <c r="R355" s="3">
        <v>38.75</v>
      </c>
      <c r="S355" s="3">
        <v>36</v>
      </c>
      <c r="T355" s="2">
        <v>28</v>
      </c>
      <c r="U355" s="3">
        <v>1.375</v>
      </c>
    </row>
    <row r="356" spans="1:21" hidden="1" x14ac:dyDescent="0.2">
      <c r="A356" s="15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7"/>
      <c r="M356" s="26" t="s">
        <v>296</v>
      </c>
      <c r="N356" s="4" t="s">
        <v>341</v>
      </c>
      <c r="O356" s="3" t="s">
        <v>294</v>
      </c>
      <c r="P356" s="3">
        <v>37.625</v>
      </c>
      <c r="Q356" s="3" t="s">
        <v>294</v>
      </c>
      <c r="R356" s="3">
        <v>41.75</v>
      </c>
      <c r="S356" s="3">
        <v>38.5</v>
      </c>
      <c r="T356" s="2">
        <v>28</v>
      </c>
      <c r="U356" s="3">
        <v>1</v>
      </c>
    </row>
    <row r="357" spans="1:21" hidden="1" x14ac:dyDescent="0.2">
      <c r="A357" s="15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7"/>
      <c r="M357" s="26" t="s">
        <v>297</v>
      </c>
      <c r="N357" s="4" t="s">
        <v>324</v>
      </c>
      <c r="O357" s="3" t="s">
        <v>294</v>
      </c>
      <c r="P357" s="3">
        <v>37</v>
      </c>
      <c r="Q357" s="3" t="s">
        <v>294</v>
      </c>
      <c r="R357" s="3">
        <v>41.75</v>
      </c>
      <c r="S357" s="3">
        <v>38.5</v>
      </c>
      <c r="T357" s="2">
        <v>28</v>
      </c>
      <c r="U357" s="3">
        <v>1.625</v>
      </c>
    </row>
    <row r="358" spans="1:21" hidden="1" x14ac:dyDescent="0.2">
      <c r="A358" s="15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7"/>
      <c r="M358" s="26" t="s">
        <v>298</v>
      </c>
      <c r="N358" s="4" t="s">
        <v>382</v>
      </c>
      <c r="O358" s="3" t="s">
        <v>294</v>
      </c>
      <c r="P358" s="3">
        <v>37</v>
      </c>
      <c r="Q358" s="3" t="s">
        <v>294</v>
      </c>
      <c r="R358" s="3">
        <v>41.75</v>
      </c>
      <c r="S358" s="3">
        <v>38.5</v>
      </c>
      <c r="T358" s="2">
        <v>28</v>
      </c>
      <c r="U358" s="3">
        <v>1.625</v>
      </c>
    </row>
    <row r="359" spans="1:21" hidden="1" x14ac:dyDescent="0.2">
      <c r="A359" s="15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7"/>
      <c r="M359" s="26" t="s">
        <v>299</v>
      </c>
      <c r="N359" s="4" t="s">
        <v>342</v>
      </c>
      <c r="O359" s="3" t="s">
        <v>294</v>
      </c>
      <c r="P359" s="3">
        <v>39.625</v>
      </c>
      <c r="Q359" s="3" t="s">
        <v>294</v>
      </c>
      <c r="R359" s="3">
        <v>43.75</v>
      </c>
      <c r="S359" s="3">
        <v>40.5</v>
      </c>
      <c r="T359" s="2">
        <v>32</v>
      </c>
      <c r="U359" s="3">
        <v>1</v>
      </c>
    </row>
    <row r="360" spans="1:21" hidden="1" x14ac:dyDescent="0.2">
      <c r="A360" s="15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7"/>
      <c r="M360" s="26" t="s">
        <v>300</v>
      </c>
      <c r="N360" s="4" t="s">
        <v>323</v>
      </c>
      <c r="O360" s="3" t="s">
        <v>294</v>
      </c>
      <c r="P360" s="3">
        <v>39</v>
      </c>
      <c r="Q360" s="3" t="s">
        <v>294</v>
      </c>
      <c r="R360" s="3">
        <v>43.75</v>
      </c>
      <c r="S360" s="3">
        <v>40.5</v>
      </c>
      <c r="T360" s="2">
        <v>32</v>
      </c>
      <c r="U360" s="3">
        <v>1.625</v>
      </c>
    </row>
    <row r="361" spans="1:21" hidden="1" x14ac:dyDescent="0.2">
      <c r="A361" s="15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7"/>
      <c r="M361" s="26" t="s">
        <v>301</v>
      </c>
      <c r="N361" s="4" t="s">
        <v>383</v>
      </c>
      <c r="O361" s="3" t="s">
        <v>294</v>
      </c>
      <c r="P361" s="3">
        <v>39</v>
      </c>
      <c r="Q361" s="3" t="s">
        <v>294</v>
      </c>
      <c r="R361" s="3">
        <v>43.75</v>
      </c>
      <c r="S361" s="3">
        <v>40.5</v>
      </c>
      <c r="T361" s="2">
        <v>32</v>
      </c>
      <c r="U361" s="3">
        <v>1.625</v>
      </c>
    </row>
    <row r="362" spans="1:21" hidden="1" x14ac:dyDescent="0.2">
      <c r="A362" s="15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7"/>
      <c r="M362" s="26" t="s">
        <v>302</v>
      </c>
      <c r="N362" s="4" t="s">
        <v>343</v>
      </c>
      <c r="O362" s="3" t="s">
        <v>294</v>
      </c>
      <c r="P362" s="3">
        <v>41.875</v>
      </c>
      <c r="Q362" s="3" t="s">
        <v>294</v>
      </c>
      <c r="R362" s="3">
        <v>46</v>
      </c>
      <c r="S362" s="3">
        <v>42.75</v>
      </c>
      <c r="T362" s="2">
        <v>32</v>
      </c>
      <c r="U362" s="3">
        <v>1</v>
      </c>
    </row>
    <row r="363" spans="1:21" hidden="1" x14ac:dyDescent="0.2">
      <c r="A363" s="15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7"/>
      <c r="M363" s="26" t="s">
        <v>303</v>
      </c>
      <c r="N363" s="4" t="s">
        <v>325</v>
      </c>
      <c r="O363" s="3" t="s">
        <v>294</v>
      </c>
      <c r="P363" s="3">
        <v>41.25</v>
      </c>
      <c r="Q363" s="3" t="s">
        <v>294</v>
      </c>
      <c r="R363" s="3">
        <v>46</v>
      </c>
      <c r="S363" s="3">
        <v>42.75</v>
      </c>
      <c r="T363" s="2">
        <v>32</v>
      </c>
      <c r="U363" s="3">
        <v>1.625</v>
      </c>
    </row>
    <row r="364" spans="1:21" hidden="1" x14ac:dyDescent="0.2">
      <c r="A364" s="15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7"/>
      <c r="M364" s="26" t="s">
        <v>304</v>
      </c>
      <c r="N364" s="4" t="s">
        <v>384</v>
      </c>
      <c r="O364" s="3" t="s">
        <v>294</v>
      </c>
      <c r="P364" s="3">
        <v>41.25</v>
      </c>
      <c r="Q364" s="3" t="s">
        <v>294</v>
      </c>
      <c r="R364" s="3">
        <v>46</v>
      </c>
      <c r="S364" s="3">
        <v>42.75</v>
      </c>
      <c r="T364" s="2">
        <v>32</v>
      </c>
      <c r="U364" s="3">
        <v>1.625</v>
      </c>
    </row>
    <row r="365" spans="1:21" hidden="1" x14ac:dyDescent="0.2">
      <c r="A365" s="15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7"/>
      <c r="M365" s="26" t="s">
        <v>305</v>
      </c>
      <c r="N365" s="4" t="s">
        <v>344</v>
      </c>
      <c r="O365" s="3" t="s">
        <v>294</v>
      </c>
      <c r="P365" s="3">
        <v>44.375</v>
      </c>
      <c r="Q365" s="3" t="s">
        <v>294</v>
      </c>
      <c r="R365" s="3">
        <v>48.75</v>
      </c>
      <c r="S365" s="3">
        <v>45.25</v>
      </c>
      <c r="T365" s="2">
        <v>32</v>
      </c>
      <c r="U365" s="3">
        <v>1</v>
      </c>
    </row>
    <row r="366" spans="1:21" hidden="1" x14ac:dyDescent="0.2">
      <c r="A366" s="15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7"/>
      <c r="M366" s="26" t="s">
        <v>306</v>
      </c>
      <c r="N366" s="4" t="s">
        <v>326</v>
      </c>
      <c r="O366" s="3" t="s">
        <v>294</v>
      </c>
      <c r="P366" s="3">
        <v>43.75</v>
      </c>
      <c r="Q366" s="3" t="s">
        <v>294</v>
      </c>
      <c r="R366" s="3">
        <v>48.75</v>
      </c>
      <c r="S366" s="3">
        <v>45.25</v>
      </c>
      <c r="T366" s="2">
        <v>32</v>
      </c>
      <c r="U366" s="3">
        <v>1.625</v>
      </c>
    </row>
    <row r="367" spans="1:21" hidden="1" x14ac:dyDescent="0.2">
      <c r="A367" s="15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7"/>
      <c r="M367" s="26" t="s">
        <v>307</v>
      </c>
      <c r="N367" s="4" t="s">
        <v>385</v>
      </c>
      <c r="O367" s="3" t="s">
        <v>294</v>
      </c>
      <c r="P367" s="3">
        <v>43.75</v>
      </c>
      <c r="Q367" s="3" t="s">
        <v>294</v>
      </c>
      <c r="R367" s="3">
        <v>48.75</v>
      </c>
      <c r="S367" s="3">
        <v>45.25</v>
      </c>
      <c r="T367" s="2">
        <v>32</v>
      </c>
      <c r="U367" s="3">
        <v>1.625</v>
      </c>
    </row>
    <row r="368" spans="1:21" hidden="1" x14ac:dyDescent="0.2">
      <c r="A368" s="15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7"/>
      <c r="M368" s="26" t="s">
        <v>308</v>
      </c>
      <c r="N368" s="4" t="s">
        <v>345</v>
      </c>
      <c r="O368" s="3" t="s">
        <v>294</v>
      </c>
      <c r="P368" s="3">
        <v>46.375</v>
      </c>
      <c r="Q368" s="3" t="s">
        <v>294</v>
      </c>
      <c r="R368" s="3">
        <v>50.75</v>
      </c>
      <c r="S368" s="3">
        <v>47.25</v>
      </c>
      <c r="T368" s="2">
        <v>36</v>
      </c>
      <c r="U368" s="3">
        <v>1</v>
      </c>
    </row>
    <row r="369" spans="1:21" hidden="1" x14ac:dyDescent="0.2">
      <c r="A369" s="15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7"/>
      <c r="M369" s="26" t="s">
        <v>324</v>
      </c>
      <c r="N369" s="4" t="s">
        <v>327</v>
      </c>
      <c r="O369" s="3" t="s">
        <v>294</v>
      </c>
      <c r="P369" s="3">
        <v>45.75</v>
      </c>
      <c r="Q369" s="3" t="s">
        <v>294</v>
      </c>
      <c r="R369" s="3">
        <v>50.75</v>
      </c>
      <c r="S369" s="3">
        <v>47.25</v>
      </c>
      <c r="T369" s="2">
        <v>36</v>
      </c>
      <c r="U369" s="3">
        <v>1.625</v>
      </c>
    </row>
    <row r="370" spans="1:21" hidden="1" x14ac:dyDescent="0.2">
      <c r="A370" s="15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7"/>
      <c r="M370" s="26" t="s">
        <v>323</v>
      </c>
      <c r="N370" s="4" t="s">
        <v>386</v>
      </c>
      <c r="O370" s="3" t="s">
        <v>294</v>
      </c>
      <c r="P370" s="3">
        <v>45.75</v>
      </c>
      <c r="Q370" s="3" t="s">
        <v>294</v>
      </c>
      <c r="R370" s="3">
        <v>50.75</v>
      </c>
      <c r="S370" s="3">
        <v>47.25</v>
      </c>
      <c r="T370" s="2">
        <v>36</v>
      </c>
      <c r="U370" s="3">
        <v>1.625</v>
      </c>
    </row>
    <row r="371" spans="1:21" hidden="1" x14ac:dyDescent="0.2">
      <c r="A371" s="15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7"/>
      <c r="M371" s="26" t="s">
        <v>325</v>
      </c>
      <c r="N371" s="4" t="s">
        <v>346</v>
      </c>
      <c r="O371" s="3" t="s">
        <v>294</v>
      </c>
      <c r="P371" s="3">
        <v>48.5</v>
      </c>
      <c r="Q371" s="3" t="s">
        <v>294</v>
      </c>
      <c r="R371" s="3">
        <v>53</v>
      </c>
      <c r="S371" s="3">
        <v>49.5</v>
      </c>
      <c r="T371" s="2">
        <v>36</v>
      </c>
      <c r="U371" s="3">
        <v>1.125</v>
      </c>
    </row>
    <row r="372" spans="1:21" hidden="1" x14ac:dyDescent="0.2">
      <c r="A372" s="15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7"/>
      <c r="M372" s="26" t="s">
        <v>326</v>
      </c>
      <c r="N372" s="4" t="s">
        <v>328</v>
      </c>
      <c r="O372" s="3" t="s">
        <v>294</v>
      </c>
      <c r="P372" s="3">
        <v>48</v>
      </c>
      <c r="Q372" s="3" t="s">
        <v>294</v>
      </c>
      <c r="R372" s="3">
        <v>53</v>
      </c>
      <c r="S372" s="3">
        <v>49.5</v>
      </c>
      <c r="T372" s="2">
        <v>36</v>
      </c>
      <c r="U372" s="3">
        <v>1.625</v>
      </c>
    </row>
    <row r="373" spans="1:21" hidden="1" x14ac:dyDescent="0.2">
      <c r="A373" s="15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7"/>
      <c r="M373" s="26" t="s">
        <v>327</v>
      </c>
      <c r="N373" s="4" t="s">
        <v>387</v>
      </c>
      <c r="O373" s="3" t="s">
        <v>294</v>
      </c>
      <c r="P373" s="3">
        <v>48</v>
      </c>
      <c r="Q373" s="3" t="s">
        <v>294</v>
      </c>
      <c r="R373" s="3">
        <v>53</v>
      </c>
      <c r="S373" s="3">
        <v>49.5</v>
      </c>
      <c r="T373" s="2">
        <v>36</v>
      </c>
      <c r="U373" s="3">
        <v>1.625</v>
      </c>
    </row>
    <row r="374" spans="1:21" hidden="1" x14ac:dyDescent="0.2">
      <c r="A374" s="15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7"/>
      <c r="M374" s="26" t="s">
        <v>328</v>
      </c>
      <c r="N374" s="4" t="s">
        <v>347</v>
      </c>
      <c r="O374" s="3" t="s">
        <v>294</v>
      </c>
      <c r="P374" s="3">
        <v>50.75</v>
      </c>
      <c r="Q374" s="3" t="s">
        <v>294</v>
      </c>
      <c r="R374" s="3">
        <v>55.25</v>
      </c>
      <c r="S374" s="3">
        <v>51.75</v>
      </c>
      <c r="T374" s="2">
        <v>40</v>
      </c>
      <c r="U374" s="3">
        <v>1.125</v>
      </c>
    </row>
    <row r="375" spans="1:21" hidden="1" x14ac:dyDescent="0.2">
      <c r="A375" s="15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7"/>
      <c r="M375" s="26" t="s">
        <v>329</v>
      </c>
      <c r="N375" s="4" t="s">
        <v>329</v>
      </c>
      <c r="O375" s="3" t="s">
        <v>294</v>
      </c>
      <c r="P375" s="3">
        <v>50.25</v>
      </c>
      <c r="Q375" s="3" t="s">
        <v>294</v>
      </c>
      <c r="R375" s="3">
        <v>55.25</v>
      </c>
      <c r="S375" s="3">
        <v>51.75</v>
      </c>
      <c r="T375" s="2">
        <v>40</v>
      </c>
      <c r="U375" s="3">
        <v>1.625</v>
      </c>
    </row>
    <row r="376" spans="1:21" hidden="1" x14ac:dyDescent="0.2">
      <c r="A376" s="15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7"/>
      <c r="M376" s="26" t="s">
        <v>330</v>
      </c>
      <c r="N376" s="4" t="s">
        <v>388</v>
      </c>
      <c r="O376" s="3" t="s">
        <v>294</v>
      </c>
      <c r="P376" s="3">
        <v>50.25</v>
      </c>
      <c r="Q376" s="3" t="s">
        <v>294</v>
      </c>
      <c r="R376" s="3">
        <v>55.25</v>
      </c>
      <c r="S376" s="3">
        <v>51.75</v>
      </c>
      <c r="T376" s="2">
        <v>40</v>
      </c>
      <c r="U376" s="3">
        <v>1.625</v>
      </c>
    </row>
    <row r="377" spans="1:21" hidden="1" x14ac:dyDescent="0.2">
      <c r="A377" s="15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7"/>
      <c r="M377" s="26" t="s">
        <v>331</v>
      </c>
      <c r="N377" s="4" t="s">
        <v>348</v>
      </c>
      <c r="O377" s="3" t="s">
        <v>294</v>
      </c>
      <c r="P377" s="3">
        <v>52.75</v>
      </c>
      <c r="Q377" s="3" t="s">
        <v>294</v>
      </c>
      <c r="R377" s="3">
        <v>57.25</v>
      </c>
      <c r="S377" s="3">
        <v>53.75</v>
      </c>
      <c r="T377" s="2">
        <v>40</v>
      </c>
      <c r="U377" s="3">
        <v>1.125</v>
      </c>
    </row>
    <row r="378" spans="1:21" hidden="1" x14ac:dyDescent="0.2">
      <c r="A378" s="15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7"/>
      <c r="M378" s="26" t="s">
        <v>332</v>
      </c>
      <c r="N378" s="4" t="s">
        <v>330</v>
      </c>
      <c r="O378" s="3" t="s">
        <v>294</v>
      </c>
      <c r="P378" s="3">
        <v>52.25</v>
      </c>
      <c r="Q378" s="3" t="s">
        <v>294</v>
      </c>
      <c r="R378" s="3">
        <v>57.25</v>
      </c>
      <c r="S378" s="3">
        <v>53.75</v>
      </c>
      <c r="T378" s="2">
        <v>40</v>
      </c>
      <c r="U378" s="3">
        <v>1.625</v>
      </c>
    </row>
    <row r="379" spans="1:21" hidden="1" x14ac:dyDescent="0.2">
      <c r="A379" s="15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7"/>
      <c r="M379" s="26" t="s">
        <v>333</v>
      </c>
      <c r="N379" s="4" t="s">
        <v>389</v>
      </c>
      <c r="O379" s="3" t="s">
        <v>294</v>
      </c>
      <c r="P379" s="3">
        <v>52.25</v>
      </c>
      <c r="Q379" s="3" t="s">
        <v>294</v>
      </c>
      <c r="R379" s="3">
        <v>57.25</v>
      </c>
      <c r="S379" s="3">
        <v>53.75</v>
      </c>
      <c r="T379" s="2">
        <v>40</v>
      </c>
      <c r="U379" s="3">
        <v>1.625</v>
      </c>
    </row>
    <row r="380" spans="1:21" hidden="1" x14ac:dyDescent="0.2">
      <c r="A380" s="15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7"/>
      <c r="M380" s="26" t="s">
        <v>334</v>
      </c>
      <c r="N380" s="4" t="s">
        <v>349</v>
      </c>
      <c r="O380" s="3" t="s">
        <v>294</v>
      </c>
      <c r="P380" s="3">
        <v>55</v>
      </c>
      <c r="Q380" s="3" t="s">
        <v>294</v>
      </c>
      <c r="R380" s="3">
        <v>59.5</v>
      </c>
      <c r="S380" s="3">
        <v>56</v>
      </c>
      <c r="T380" s="2">
        <v>44</v>
      </c>
      <c r="U380" s="3">
        <v>1.125</v>
      </c>
    </row>
    <row r="381" spans="1:21" hidden="1" x14ac:dyDescent="0.2">
      <c r="A381" s="15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7"/>
      <c r="M381" s="26" t="s">
        <v>335</v>
      </c>
      <c r="N381" s="4" t="s">
        <v>331</v>
      </c>
      <c r="O381" s="3" t="s">
        <v>294</v>
      </c>
      <c r="P381" s="3">
        <v>54.5</v>
      </c>
      <c r="Q381" s="3" t="s">
        <v>294</v>
      </c>
      <c r="R381" s="3">
        <v>59.5</v>
      </c>
      <c r="S381" s="3">
        <v>56</v>
      </c>
      <c r="T381" s="2">
        <v>44</v>
      </c>
      <c r="U381" s="3">
        <v>1.625</v>
      </c>
    </row>
    <row r="382" spans="1:21" hidden="1" x14ac:dyDescent="0.2">
      <c r="A382" s="15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7"/>
      <c r="M382" s="2" t="s">
        <v>354</v>
      </c>
      <c r="N382" s="7" t="s">
        <v>390</v>
      </c>
      <c r="O382" s="3" t="s">
        <v>294</v>
      </c>
      <c r="P382" s="3">
        <v>54.5</v>
      </c>
      <c r="Q382" s="3" t="s">
        <v>294</v>
      </c>
      <c r="R382" s="3">
        <v>59.5</v>
      </c>
      <c r="S382" s="3">
        <v>56</v>
      </c>
      <c r="T382" s="2">
        <v>44</v>
      </c>
      <c r="U382" s="3">
        <v>1.625</v>
      </c>
    </row>
    <row r="383" spans="1:21" hidden="1" x14ac:dyDescent="0.2">
      <c r="A383" s="15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7"/>
      <c r="M383" s="2" t="s">
        <v>355</v>
      </c>
      <c r="N383" s="7" t="s">
        <v>350</v>
      </c>
      <c r="O383" s="3" t="s">
        <v>294</v>
      </c>
      <c r="P383" s="3">
        <v>57.125</v>
      </c>
      <c r="Q383" s="3" t="s">
        <v>294</v>
      </c>
      <c r="R383" s="3">
        <v>61.75</v>
      </c>
      <c r="S383" s="3">
        <v>58.25</v>
      </c>
      <c r="T383" s="2">
        <v>44</v>
      </c>
      <c r="U383" s="3">
        <v>1.25</v>
      </c>
    </row>
    <row r="384" spans="1:21" hidden="1" x14ac:dyDescent="0.2">
      <c r="A384" s="15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7"/>
      <c r="M384" s="2" t="s">
        <v>356</v>
      </c>
      <c r="N384" s="7" t="s">
        <v>332</v>
      </c>
      <c r="O384" s="3" t="s">
        <v>294</v>
      </c>
      <c r="P384" s="3">
        <v>56.5</v>
      </c>
      <c r="Q384" s="3" t="s">
        <v>294</v>
      </c>
      <c r="R384" s="3">
        <v>61.75</v>
      </c>
      <c r="S384" s="3">
        <v>58.25</v>
      </c>
      <c r="T384" s="2">
        <v>44</v>
      </c>
      <c r="U384" s="3">
        <v>1.875</v>
      </c>
    </row>
    <row r="385" spans="1:21" hidden="1" x14ac:dyDescent="0.2">
      <c r="A385" s="15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7"/>
      <c r="M385" s="2" t="s">
        <v>357</v>
      </c>
      <c r="N385" s="7" t="s">
        <v>391</v>
      </c>
      <c r="O385" s="3" t="s">
        <v>294</v>
      </c>
      <c r="P385" s="3">
        <v>56.5</v>
      </c>
      <c r="Q385" s="3" t="s">
        <v>294</v>
      </c>
      <c r="R385" s="3">
        <v>61.75</v>
      </c>
      <c r="S385" s="3">
        <v>58.25</v>
      </c>
      <c r="T385" s="2">
        <v>44</v>
      </c>
      <c r="U385" s="3">
        <v>1.875</v>
      </c>
    </row>
    <row r="386" spans="1:21" hidden="1" x14ac:dyDescent="0.2">
      <c r="A386" s="15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7"/>
      <c r="M386" s="2" t="s">
        <v>358</v>
      </c>
      <c r="N386" s="7" t="s">
        <v>351</v>
      </c>
      <c r="O386" s="3" t="s">
        <v>294</v>
      </c>
      <c r="P386" s="3">
        <v>59.375</v>
      </c>
      <c r="Q386" s="3" t="s">
        <v>294</v>
      </c>
      <c r="R386" s="3">
        <v>64</v>
      </c>
      <c r="S386" s="3">
        <v>60.25</v>
      </c>
      <c r="T386" s="2">
        <v>44</v>
      </c>
      <c r="U386" s="3">
        <v>1.25</v>
      </c>
    </row>
    <row r="387" spans="1:21" hidden="1" x14ac:dyDescent="0.2">
      <c r="A387" s="15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7"/>
      <c r="M387" s="2" t="s">
        <v>359</v>
      </c>
      <c r="N387" s="7" t="s">
        <v>333</v>
      </c>
      <c r="O387" s="3" t="s">
        <v>294</v>
      </c>
      <c r="P387" s="3">
        <v>58.75</v>
      </c>
      <c r="Q387" s="3" t="s">
        <v>294</v>
      </c>
      <c r="R387" s="3">
        <v>64</v>
      </c>
      <c r="S387" s="3">
        <v>60.25</v>
      </c>
      <c r="T387" s="2">
        <v>44</v>
      </c>
      <c r="U387" s="3">
        <v>1.875</v>
      </c>
    </row>
    <row r="388" spans="1:21" hidden="1" x14ac:dyDescent="0.2">
      <c r="A388" s="15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7"/>
      <c r="M388" s="2" t="s">
        <v>360</v>
      </c>
      <c r="N388" s="7" t="s">
        <v>392</v>
      </c>
      <c r="O388" s="3" t="s">
        <v>294</v>
      </c>
      <c r="P388" s="3">
        <v>58.75</v>
      </c>
      <c r="Q388" s="3" t="s">
        <v>294</v>
      </c>
      <c r="R388" s="3">
        <v>64</v>
      </c>
      <c r="S388" s="3">
        <v>60.25</v>
      </c>
      <c r="T388" s="2">
        <v>44</v>
      </c>
      <c r="U388" s="3">
        <v>1.875</v>
      </c>
    </row>
    <row r="389" spans="1:21" hidden="1" x14ac:dyDescent="0.2">
      <c r="A389" s="15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7"/>
      <c r="M389" s="2" t="s">
        <v>361</v>
      </c>
      <c r="N389" s="7" t="s">
        <v>352</v>
      </c>
      <c r="O389" s="3" t="s">
        <v>294</v>
      </c>
      <c r="P389" s="3">
        <v>61.5</v>
      </c>
      <c r="Q389" s="3" t="s">
        <v>294</v>
      </c>
      <c r="R389" s="3">
        <v>66.25</v>
      </c>
      <c r="S389" s="3">
        <v>62.75</v>
      </c>
      <c r="T389" s="2">
        <v>44</v>
      </c>
      <c r="U389" s="3">
        <v>1.375</v>
      </c>
    </row>
    <row r="390" spans="1:21" hidden="1" x14ac:dyDescent="0.2">
      <c r="A390" s="15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7"/>
      <c r="M390" s="2" t="s">
        <v>362</v>
      </c>
      <c r="N390" s="7" t="s">
        <v>334</v>
      </c>
      <c r="O390" s="3" t="s">
        <v>294</v>
      </c>
      <c r="P390" s="3">
        <v>61</v>
      </c>
      <c r="Q390" s="3" t="s">
        <v>294</v>
      </c>
      <c r="R390" s="3">
        <v>66.25</v>
      </c>
      <c r="S390" s="3">
        <v>62.75</v>
      </c>
      <c r="T390" s="2">
        <v>44</v>
      </c>
      <c r="U390" s="3">
        <v>1.875</v>
      </c>
    </row>
    <row r="391" spans="1:21" hidden="1" x14ac:dyDescent="0.2">
      <c r="A391" s="15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7"/>
      <c r="M391" s="26" t="s">
        <v>363</v>
      </c>
      <c r="N391" s="4" t="s">
        <v>393</v>
      </c>
      <c r="O391" s="3" t="s">
        <v>294</v>
      </c>
      <c r="P391" s="3">
        <v>61</v>
      </c>
      <c r="Q391" s="3" t="s">
        <v>294</v>
      </c>
      <c r="R391" s="3">
        <v>66.25</v>
      </c>
      <c r="S391" s="3">
        <v>62.75</v>
      </c>
      <c r="T391" s="2">
        <v>44</v>
      </c>
      <c r="U391" s="3">
        <v>1.875</v>
      </c>
    </row>
    <row r="392" spans="1:21" hidden="1" x14ac:dyDescent="0.2">
      <c r="A392" s="15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7"/>
      <c r="M392" s="2" t="s">
        <v>364</v>
      </c>
      <c r="N392" s="7" t="s">
        <v>353</v>
      </c>
      <c r="O392" s="3" t="s">
        <v>294</v>
      </c>
      <c r="P392" s="3">
        <v>68</v>
      </c>
      <c r="Q392" s="3" t="s">
        <v>294</v>
      </c>
      <c r="R392" s="3">
        <v>73</v>
      </c>
      <c r="S392" s="3">
        <v>69.25</v>
      </c>
      <c r="T392" s="2">
        <v>52</v>
      </c>
      <c r="U392" s="3">
        <v>1.375</v>
      </c>
    </row>
    <row r="393" spans="1:21" hidden="1" x14ac:dyDescent="0.2">
      <c r="A393" s="15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7"/>
      <c r="M393" s="2" t="s">
        <v>365</v>
      </c>
      <c r="N393" s="7" t="s">
        <v>335</v>
      </c>
      <c r="O393" s="3" t="s">
        <v>294</v>
      </c>
      <c r="P393" s="3">
        <v>67.5</v>
      </c>
      <c r="Q393" s="3" t="s">
        <v>294</v>
      </c>
      <c r="R393" s="3">
        <v>73</v>
      </c>
      <c r="S393" s="3">
        <v>69.25</v>
      </c>
      <c r="T393" s="2">
        <v>52</v>
      </c>
      <c r="U393" s="3">
        <v>1.875</v>
      </c>
    </row>
    <row r="394" spans="1:21" hidden="1" x14ac:dyDescent="0.2">
      <c r="A394" s="15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7"/>
      <c r="M394" s="2" t="s">
        <v>366</v>
      </c>
      <c r="N394" s="7" t="s">
        <v>394</v>
      </c>
      <c r="O394" s="3" t="s">
        <v>294</v>
      </c>
      <c r="P394" s="3">
        <v>67.5</v>
      </c>
      <c r="Q394" s="3" t="s">
        <v>294</v>
      </c>
      <c r="R394" s="3">
        <v>73</v>
      </c>
      <c r="S394" s="3">
        <v>69.25</v>
      </c>
      <c r="T394" s="2">
        <v>52</v>
      </c>
      <c r="U394" s="3">
        <v>1.875</v>
      </c>
    </row>
    <row r="395" spans="1:21" hidden="1" x14ac:dyDescent="0.2">
      <c r="A395" s="15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7"/>
      <c r="M395" s="2" t="s">
        <v>367</v>
      </c>
      <c r="N395" s="8" t="s">
        <v>309</v>
      </c>
      <c r="O395" s="3" t="s">
        <v>294</v>
      </c>
      <c r="P395" s="3">
        <v>74.75</v>
      </c>
      <c r="Q395" s="3" t="s">
        <v>294</v>
      </c>
      <c r="R395" s="3">
        <v>80</v>
      </c>
      <c r="S395" s="3">
        <v>76</v>
      </c>
      <c r="T395" s="2">
        <v>52</v>
      </c>
      <c r="U395" s="3">
        <v>1.375</v>
      </c>
    </row>
    <row r="396" spans="1:21" hidden="1" x14ac:dyDescent="0.2">
      <c r="A396" s="15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7"/>
      <c r="M396" s="26" t="s">
        <v>368</v>
      </c>
      <c r="N396" s="9" t="s">
        <v>354</v>
      </c>
      <c r="O396" s="3" t="s">
        <v>294</v>
      </c>
      <c r="P396" s="3">
        <v>74.25</v>
      </c>
      <c r="Q396" s="3" t="s">
        <v>294</v>
      </c>
      <c r="R396" s="3">
        <v>80</v>
      </c>
      <c r="S396" s="3">
        <v>76</v>
      </c>
      <c r="T396" s="2">
        <v>52</v>
      </c>
      <c r="U396" s="3">
        <v>1.875</v>
      </c>
    </row>
    <row r="397" spans="1:21" hidden="1" x14ac:dyDescent="0.2">
      <c r="A397" s="15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7"/>
      <c r="M397" s="26" t="s">
        <v>369</v>
      </c>
      <c r="N397" s="9" t="s">
        <v>395</v>
      </c>
      <c r="O397" s="3" t="s">
        <v>294</v>
      </c>
      <c r="P397" s="3">
        <v>74.25</v>
      </c>
      <c r="Q397" s="3" t="s">
        <v>294</v>
      </c>
      <c r="R397" s="3">
        <v>80</v>
      </c>
      <c r="S397" s="3">
        <v>76</v>
      </c>
      <c r="T397" s="2">
        <v>52</v>
      </c>
      <c r="U397" s="3">
        <v>1.875</v>
      </c>
    </row>
    <row r="398" spans="1:21" hidden="1" x14ac:dyDescent="0.2">
      <c r="A398" s="15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7"/>
      <c r="M398" s="26" t="s">
        <v>370</v>
      </c>
      <c r="N398" s="9" t="s">
        <v>310</v>
      </c>
      <c r="O398" s="3" t="s">
        <v>294</v>
      </c>
      <c r="P398" s="3">
        <v>81.25</v>
      </c>
      <c r="Q398" s="3" t="s">
        <v>294</v>
      </c>
      <c r="R398" s="3">
        <v>86.5</v>
      </c>
      <c r="S398" s="3">
        <v>82.5</v>
      </c>
      <c r="T398" s="2">
        <v>60</v>
      </c>
      <c r="U398" s="3">
        <v>1.375</v>
      </c>
    </row>
    <row r="399" spans="1:21" hidden="1" x14ac:dyDescent="0.2">
      <c r="A399" s="15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7"/>
      <c r="M399" s="26" t="s">
        <v>371</v>
      </c>
      <c r="N399" s="9" t="s">
        <v>355</v>
      </c>
      <c r="O399" s="3" t="s">
        <v>294</v>
      </c>
      <c r="P399" s="3">
        <v>80.75</v>
      </c>
      <c r="Q399" s="3" t="s">
        <v>294</v>
      </c>
      <c r="R399" s="3">
        <v>86.5</v>
      </c>
      <c r="S399" s="3">
        <v>82.5</v>
      </c>
      <c r="T399" s="2">
        <v>60</v>
      </c>
      <c r="U399" s="3">
        <v>1.875</v>
      </c>
    </row>
    <row r="400" spans="1:21" hidden="1" x14ac:dyDescent="0.2">
      <c r="A400" s="15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7"/>
      <c r="M400" s="26" t="s">
        <v>372</v>
      </c>
      <c r="N400" s="9" t="s">
        <v>396</v>
      </c>
      <c r="O400" s="3" t="s">
        <v>294</v>
      </c>
      <c r="P400" s="3">
        <v>80.75</v>
      </c>
      <c r="Q400" s="3" t="s">
        <v>294</v>
      </c>
      <c r="R400" s="3">
        <v>86.5</v>
      </c>
      <c r="S400" s="3">
        <v>82.5</v>
      </c>
      <c r="T400" s="2">
        <v>60</v>
      </c>
      <c r="U400" s="3">
        <v>1.875</v>
      </c>
    </row>
    <row r="401" spans="1:21" hidden="1" x14ac:dyDescent="0.2">
      <c r="A401" s="15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7"/>
      <c r="M401" s="26" t="s">
        <v>373</v>
      </c>
      <c r="N401" s="9" t="s">
        <v>311</v>
      </c>
      <c r="O401" s="3" t="s">
        <v>294</v>
      </c>
      <c r="P401" s="3">
        <v>87.5</v>
      </c>
      <c r="Q401" s="3" t="s">
        <v>294</v>
      </c>
      <c r="R401" s="3">
        <v>93</v>
      </c>
      <c r="S401" s="3">
        <v>89</v>
      </c>
      <c r="T401" s="2">
        <v>64</v>
      </c>
      <c r="U401" s="3">
        <v>1.625</v>
      </c>
    </row>
    <row r="402" spans="1:21" hidden="1" x14ac:dyDescent="0.2">
      <c r="A402" s="15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7"/>
      <c r="M402" s="26" t="s">
        <v>374</v>
      </c>
      <c r="N402" s="9" t="s">
        <v>356</v>
      </c>
      <c r="O402" s="3" t="s">
        <v>294</v>
      </c>
      <c r="P402" s="3">
        <v>87</v>
      </c>
      <c r="Q402" s="3" t="s">
        <v>294</v>
      </c>
      <c r="R402" s="3">
        <v>93</v>
      </c>
      <c r="S402" s="3">
        <v>89</v>
      </c>
      <c r="T402" s="2">
        <v>64</v>
      </c>
      <c r="U402" s="3">
        <v>2.125</v>
      </c>
    </row>
    <row r="403" spans="1:21" hidden="1" x14ac:dyDescent="0.2">
      <c r="A403" s="15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7"/>
      <c r="M403" s="26" t="s">
        <v>375</v>
      </c>
      <c r="N403" s="9" t="s">
        <v>397</v>
      </c>
      <c r="O403" s="3" t="s">
        <v>294</v>
      </c>
      <c r="P403" s="3">
        <v>87</v>
      </c>
      <c r="Q403" s="3" t="s">
        <v>294</v>
      </c>
      <c r="R403" s="3">
        <v>93</v>
      </c>
      <c r="S403" s="3">
        <v>89</v>
      </c>
      <c r="T403" s="2">
        <v>64</v>
      </c>
      <c r="U403" s="3">
        <v>2.125</v>
      </c>
    </row>
    <row r="404" spans="1:21" hidden="1" x14ac:dyDescent="0.2">
      <c r="A404" s="15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7"/>
      <c r="M404" s="26" t="s">
        <v>376</v>
      </c>
      <c r="N404" s="9" t="s">
        <v>312</v>
      </c>
      <c r="O404" s="3" t="s">
        <v>294</v>
      </c>
      <c r="P404" s="3">
        <v>94</v>
      </c>
      <c r="Q404" s="3" t="s">
        <v>294</v>
      </c>
      <c r="R404" s="3">
        <v>99.75</v>
      </c>
      <c r="S404" s="3">
        <v>95.5</v>
      </c>
      <c r="T404" s="2">
        <v>64</v>
      </c>
      <c r="U404" s="3">
        <v>1.625</v>
      </c>
    </row>
    <row r="405" spans="1:21" hidden="1" x14ac:dyDescent="0.2">
      <c r="A405" s="15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7"/>
      <c r="M405" s="26" t="s">
        <v>377</v>
      </c>
      <c r="N405" s="9" t="s">
        <v>357</v>
      </c>
      <c r="O405" s="3" t="s">
        <v>294</v>
      </c>
      <c r="P405" s="3">
        <v>93.5</v>
      </c>
      <c r="Q405" s="3" t="s">
        <v>294</v>
      </c>
      <c r="R405" s="3">
        <v>99.75</v>
      </c>
      <c r="S405" s="3">
        <v>95.5</v>
      </c>
      <c r="T405" s="2">
        <v>64</v>
      </c>
      <c r="U405" s="3">
        <v>2.125</v>
      </c>
    </row>
    <row r="406" spans="1:21" hidden="1" x14ac:dyDescent="0.2">
      <c r="A406" s="15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7"/>
      <c r="M406" s="26" t="s">
        <v>378</v>
      </c>
      <c r="N406" s="9" t="s">
        <v>398</v>
      </c>
      <c r="O406" s="3" t="s">
        <v>294</v>
      </c>
      <c r="P406" s="3">
        <v>93.5</v>
      </c>
      <c r="Q406" s="3" t="s">
        <v>294</v>
      </c>
      <c r="R406" s="3">
        <v>99.75</v>
      </c>
      <c r="S406" s="3">
        <v>95.5</v>
      </c>
      <c r="T406" s="2">
        <v>64</v>
      </c>
      <c r="U406" s="3">
        <v>2.125</v>
      </c>
    </row>
    <row r="407" spans="1:21" hidden="1" x14ac:dyDescent="0.2">
      <c r="A407" s="15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7"/>
      <c r="M407" s="26" t="s">
        <v>379</v>
      </c>
      <c r="N407" s="9" t="s">
        <v>313</v>
      </c>
      <c r="O407" s="3" t="s">
        <v>294</v>
      </c>
      <c r="P407" s="3">
        <v>100.25</v>
      </c>
      <c r="Q407" s="3" t="s">
        <v>294</v>
      </c>
      <c r="R407" s="3">
        <v>106.5</v>
      </c>
      <c r="S407" s="3">
        <v>102</v>
      </c>
      <c r="T407" s="2">
        <v>68</v>
      </c>
      <c r="U407" s="3">
        <v>1.875</v>
      </c>
    </row>
    <row r="408" spans="1:21" hidden="1" x14ac:dyDescent="0.2">
      <c r="A408" s="15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7"/>
      <c r="M408" s="26" t="s">
        <v>380</v>
      </c>
      <c r="N408" s="9" t="s">
        <v>358</v>
      </c>
      <c r="O408" s="3" t="s">
        <v>294</v>
      </c>
      <c r="P408" s="3">
        <v>99.75</v>
      </c>
      <c r="Q408" s="3" t="s">
        <v>294</v>
      </c>
      <c r="R408" s="3">
        <v>106.5</v>
      </c>
      <c r="S408" s="3">
        <v>102</v>
      </c>
      <c r="T408" s="2">
        <v>68</v>
      </c>
      <c r="U408" s="3">
        <v>2.375</v>
      </c>
    </row>
    <row r="409" spans="1:21" hidden="1" x14ac:dyDescent="0.2">
      <c r="A409" s="15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7"/>
      <c r="M409" s="26" t="s">
        <v>381</v>
      </c>
      <c r="N409" s="9" t="s">
        <v>399</v>
      </c>
      <c r="O409" s="3" t="s">
        <v>294</v>
      </c>
      <c r="P409" s="3">
        <v>99.75</v>
      </c>
      <c r="Q409" s="3" t="s">
        <v>294</v>
      </c>
      <c r="R409" s="3">
        <v>106.5</v>
      </c>
      <c r="S409" s="3">
        <v>102</v>
      </c>
      <c r="T409" s="2">
        <v>68</v>
      </c>
      <c r="U409" s="3">
        <v>2.375</v>
      </c>
    </row>
    <row r="410" spans="1:21" hidden="1" x14ac:dyDescent="0.2">
      <c r="A410" s="15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7"/>
      <c r="M410" s="26" t="s">
        <v>382</v>
      </c>
      <c r="N410" s="9" t="s">
        <v>314</v>
      </c>
      <c r="O410" s="3" t="s">
        <v>294</v>
      </c>
      <c r="P410" s="3">
        <v>106.75</v>
      </c>
      <c r="Q410" s="3" t="s">
        <v>294</v>
      </c>
      <c r="R410" s="3">
        <v>113.25</v>
      </c>
      <c r="S410" s="3">
        <v>108.5</v>
      </c>
      <c r="T410" s="2">
        <v>68</v>
      </c>
      <c r="U410" s="3">
        <v>1.875</v>
      </c>
    </row>
    <row r="411" spans="1:21" hidden="1" x14ac:dyDescent="0.2">
      <c r="A411" s="15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7"/>
      <c r="M411" s="26" t="s">
        <v>383</v>
      </c>
      <c r="N411" s="9" t="s">
        <v>359</v>
      </c>
      <c r="O411" s="3" t="s">
        <v>294</v>
      </c>
      <c r="P411" s="3">
        <v>106.25</v>
      </c>
      <c r="Q411" s="3" t="s">
        <v>294</v>
      </c>
      <c r="R411" s="3">
        <v>113.25</v>
      </c>
      <c r="S411" s="3">
        <v>108.5</v>
      </c>
      <c r="T411" s="2">
        <v>68</v>
      </c>
      <c r="U411" s="3">
        <v>2.375</v>
      </c>
    </row>
    <row r="412" spans="1:21" hidden="1" x14ac:dyDescent="0.2">
      <c r="A412" s="15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7"/>
      <c r="M412" s="26" t="s">
        <v>384</v>
      </c>
      <c r="N412" s="9" t="s">
        <v>400</v>
      </c>
      <c r="O412" s="3" t="s">
        <v>294</v>
      </c>
      <c r="P412" s="3">
        <v>106.25</v>
      </c>
      <c r="Q412" s="3" t="s">
        <v>294</v>
      </c>
      <c r="R412" s="3">
        <v>113.25</v>
      </c>
      <c r="S412" s="3">
        <v>108.5</v>
      </c>
      <c r="T412" s="2">
        <v>68</v>
      </c>
      <c r="U412" s="3">
        <v>2.375</v>
      </c>
    </row>
    <row r="413" spans="1:21" hidden="1" x14ac:dyDescent="0.2">
      <c r="A413" s="15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7"/>
      <c r="M413" s="26" t="s">
        <v>385</v>
      </c>
      <c r="N413" s="9" t="s">
        <v>315</v>
      </c>
      <c r="O413" s="3" t="s">
        <v>294</v>
      </c>
      <c r="P413" s="3">
        <v>112.5</v>
      </c>
      <c r="Q413" s="3" t="s">
        <v>294</v>
      </c>
      <c r="R413" s="3">
        <v>120</v>
      </c>
      <c r="S413" s="3">
        <v>114.5</v>
      </c>
      <c r="T413" s="2">
        <v>72</v>
      </c>
      <c r="U413" s="3">
        <v>2.125</v>
      </c>
    </row>
    <row r="414" spans="1:21" hidden="1" x14ac:dyDescent="0.2">
      <c r="A414" s="15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7"/>
      <c r="M414" s="26" t="s">
        <v>386</v>
      </c>
      <c r="N414" s="9" t="s">
        <v>360</v>
      </c>
      <c r="O414" s="3" t="s">
        <v>294</v>
      </c>
      <c r="P414" s="3">
        <v>112</v>
      </c>
      <c r="Q414" s="3" t="s">
        <v>294</v>
      </c>
      <c r="R414" s="3">
        <v>120</v>
      </c>
      <c r="S414" s="3">
        <v>114.5</v>
      </c>
      <c r="T414" s="2">
        <v>72</v>
      </c>
      <c r="U414" s="3">
        <v>2.625</v>
      </c>
    </row>
    <row r="415" spans="1:21" hidden="1" x14ac:dyDescent="0.2">
      <c r="A415" s="15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7"/>
      <c r="M415" s="26" t="s">
        <v>387</v>
      </c>
      <c r="N415" s="9" t="s">
        <v>401</v>
      </c>
      <c r="O415" s="3" t="s">
        <v>294</v>
      </c>
      <c r="P415" s="3">
        <v>112</v>
      </c>
      <c r="Q415" s="3" t="s">
        <v>294</v>
      </c>
      <c r="R415" s="3">
        <v>120</v>
      </c>
      <c r="S415" s="3">
        <v>114.5</v>
      </c>
      <c r="T415" s="2">
        <v>72</v>
      </c>
      <c r="U415" s="3">
        <v>2.625</v>
      </c>
    </row>
    <row r="416" spans="1:21" hidden="1" x14ac:dyDescent="0.2">
      <c r="A416" s="15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7"/>
      <c r="M416" s="26" t="s">
        <v>388</v>
      </c>
      <c r="N416" s="9" t="s">
        <v>316</v>
      </c>
      <c r="O416" s="3" t="s">
        <v>294</v>
      </c>
      <c r="P416" s="3">
        <v>118.75</v>
      </c>
      <c r="Q416" s="3" t="s">
        <v>294</v>
      </c>
      <c r="R416" s="3">
        <v>126.75</v>
      </c>
      <c r="S416" s="3">
        <v>120.75</v>
      </c>
      <c r="T416" s="2">
        <v>72</v>
      </c>
      <c r="U416" s="3">
        <v>2.125</v>
      </c>
    </row>
    <row r="417" spans="1:21" hidden="1" x14ac:dyDescent="0.2">
      <c r="A417" s="15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7"/>
      <c r="M417" s="26" t="s">
        <v>389</v>
      </c>
      <c r="N417" s="9" t="s">
        <v>361</v>
      </c>
      <c r="O417" s="3" t="s">
        <v>294</v>
      </c>
      <c r="P417" s="3">
        <v>118.25</v>
      </c>
      <c r="Q417" s="3" t="s">
        <v>294</v>
      </c>
      <c r="R417" s="3">
        <v>126.75</v>
      </c>
      <c r="S417" s="3">
        <v>120.75</v>
      </c>
      <c r="T417" s="2">
        <v>72</v>
      </c>
      <c r="U417" s="3">
        <v>2.625</v>
      </c>
    </row>
    <row r="418" spans="1:21" hidden="1" x14ac:dyDescent="0.2">
      <c r="A418" s="15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7"/>
      <c r="M418" s="26" t="s">
        <v>390</v>
      </c>
      <c r="N418" s="9" t="s">
        <v>402</v>
      </c>
      <c r="O418" s="3" t="s">
        <v>294</v>
      </c>
      <c r="P418" s="3">
        <v>118.25</v>
      </c>
      <c r="Q418" s="3" t="s">
        <v>294</v>
      </c>
      <c r="R418" s="3">
        <v>126.75</v>
      </c>
      <c r="S418" s="3">
        <v>120.75</v>
      </c>
      <c r="T418" s="2">
        <v>72</v>
      </c>
      <c r="U418" s="3">
        <v>2.625</v>
      </c>
    </row>
    <row r="419" spans="1:21" hidden="1" x14ac:dyDescent="0.2">
      <c r="A419" s="15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7"/>
      <c r="M419" s="26" t="s">
        <v>391</v>
      </c>
      <c r="N419" s="9" t="s">
        <v>317</v>
      </c>
      <c r="O419" s="3" t="s">
        <v>294</v>
      </c>
      <c r="P419" s="3">
        <v>124.5</v>
      </c>
      <c r="Q419" s="3" t="s">
        <v>294</v>
      </c>
      <c r="R419" s="3">
        <v>133.5</v>
      </c>
      <c r="S419" s="3">
        <v>126.75</v>
      </c>
      <c r="T419" s="2">
        <v>76</v>
      </c>
      <c r="U419" s="3">
        <v>2.375</v>
      </c>
    </row>
    <row r="420" spans="1:21" hidden="1" x14ac:dyDescent="0.2">
      <c r="A420" s="15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7"/>
      <c r="M420" s="26" t="s">
        <v>392</v>
      </c>
      <c r="N420" s="9" t="s">
        <v>362</v>
      </c>
      <c r="O420" s="3" t="s">
        <v>294</v>
      </c>
      <c r="P420" s="3">
        <v>124</v>
      </c>
      <c r="Q420" s="3" t="s">
        <v>294</v>
      </c>
      <c r="R420" s="3">
        <v>133.5</v>
      </c>
      <c r="S420" s="3">
        <v>126.75</v>
      </c>
      <c r="T420" s="2">
        <v>76</v>
      </c>
      <c r="U420" s="3">
        <v>2.875</v>
      </c>
    </row>
    <row r="421" spans="1:21" hidden="1" x14ac:dyDescent="0.2">
      <c r="A421" s="15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7"/>
      <c r="M421" s="26" t="s">
        <v>393</v>
      </c>
      <c r="N421" s="9" t="s">
        <v>403</v>
      </c>
      <c r="O421" s="3" t="s">
        <v>294</v>
      </c>
      <c r="P421" s="3">
        <v>124</v>
      </c>
      <c r="Q421" s="3" t="s">
        <v>294</v>
      </c>
      <c r="R421" s="3">
        <v>133.5</v>
      </c>
      <c r="S421" s="3">
        <v>126.75</v>
      </c>
      <c r="T421" s="2">
        <v>76</v>
      </c>
      <c r="U421" s="3">
        <v>2.875</v>
      </c>
    </row>
    <row r="422" spans="1:21" hidden="1" x14ac:dyDescent="0.2">
      <c r="A422" s="15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7"/>
      <c r="M422" s="26" t="s">
        <v>394</v>
      </c>
      <c r="N422" s="4" t="s">
        <v>318</v>
      </c>
      <c r="O422" s="3" t="s">
        <v>294</v>
      </c>
      <c r="P422" s="3">
        <v>130.5</v>
      </c>
      <c r="Q422" s="3" t="s">
        <v>294</v>
      </c>
      <c r="R422" s="3">
        <v>140.25</v>
      </c>
      <c r="S422" s="3">
        <v>132.75</v>
      </c>
      <c r="T422" s="2">
        <v>76</v>
      </c>
      <c r="U422" s="3">
        <v>2.375</v>
      </c>
    </row>
    <row r="423" spans="1:21" hidden="1" x14ac:dyDescent="0.2">
      <c r="A423" s="15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7"/>
      <c r="M423" s="2" t="s">
        <v>395</v>
      </c>
      <c r="N423" s="7" t="s">
        <v>363</v>
      </c>
      <c r="O423" s="3" t="s">
        <v>294</v>
      </c>
      <c r="P423" s="3">
        <v>130</v>
      </c>
      <c r="Q423" s="3" t="s">
        <v>294</v>
      </c>
      <c r="R423" s="3">
        <v>140.25</v>
      </c>
      <c r="S423" s="3">
        <v>132.75</v>
      </c>
      <c r="T423" s="2">
        <v>76</v>
      </c>
      <c r="U423" s="3">
        <v>2.875</v>
      </c>
    </row>
    <row r="424" spans="1:21" hidden="1" x14ac:dyDescent="0.2">
      <c r="A424" s="15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7"/>
      <c r="M424" s="2" t="s">
        <v>396</v>
      </c>
      <c r="N424" s="7" t="s">
        <v>404</v>
      </c>
      <c r="O424" s="3" t="s">
        <v>294</v>
      </c>
      <c r="P424" s="3">
        <v>130</v>
      </c>
      <c r="Q424" s="3" t="s">
        <v>294</v>
      </c>
      <c r="R424" s="3">
        <v>140.25</v>
      </c>
      <c r="S424" s="3">
        <v>132.75</v>
      </c>
      <c r="T424" s="2">
        <v>76</v>
      </c>
      <c r="U424" s="3">
        <v>2.875</v>
      </c>
    </row>
    <row r="425" spans="1:21" hidden="1" x14ac:dyDescent="0.2">
      <c r="A425" s="15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7"/>
      <c r="M425" s="2" t="s">
        <v>397</v>
      </c>
      <c r="N425" s="8" t="s">
        <v>319</v>
      </c>
      <c r="O425" s="3" t="s">
        <v>294</v>
      </c>
      <c r="P425" s="3">
        <v>136.75</v>
      </c>
      <c r="Q425" s="3" t="s">
        <v>294</v>
      </c>
      <c r="R425" s="3">
        <v>147</v>
      </c>
      <c r="S425" s="3">
        <v>139.25</v>
      </c>
      <c r="T425" s="2">
        <v>80</v>
      </c>
      <c r="U425" s="3">
        <v>2.625</v>
      </c>
    </row>
    <row r="426" spans="1:21" hidden="1" x14ac:dyDescent="0.2">
      <c r="A426" s="15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7"/>
      <c r="M426" s="2" t="s">
        <v>398</v>
      </c>
      <c r="N426" s="8" t="s">
        <v>364</v>
      </c>
      <c r="O426" s="3" t="s">
        <v>294</v>
      </c>
      <c r="P426" s="3">
        <v>136.25</v>
      </c>
      <c r="Q426" s="3" t="s">
        <v>294</v>
      </c>
      <c r="R426" s="3">
        <v>147</v>
      </c>
      <c r="S426" s="3">
        <v>139.25</v>
      </c>
      <c r="T426" s="2">
        <v>80</v>
      </c>
      <c r="U426" s="3">
        <v>3.125</v>
      </c>
    </row>
    <row r="427" spans="1:21" hidden="1" x14ac:dyDescent="0.2">
      <c r="A427" s="15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7"/>
      <c r="M427" s="2" t="s">
        <v>399</v>
      </c>
      <c r="N427" s="8" t="s">
        <v>405</v>
      </c>
      <c r="O427" s="3" t="s">
        <v>294</v>
      </c>
      <c r="P427" s="3">
        <v>136.25</v>
      </c>
      <c r="Q427" s="3" t="s">
        <v>294</v>
      </c>
      <c r="R427" s="3">
        <v>147</v>
      </c>
      <c r="S427" s="3">
        <v>139.25</v>
      </c>
      <c r="T427" s="2">
        <v>80</v>
      </c>
      <c r="U427" s="3">
        <v>3.125</v>
      </c>
    </row>
    <row r="428" spans="1:21" hidden="1" x14ac:dyDescent="0.2">
      <c r="A428" s="15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7"/>
      <c r="M428" s="2" t="s">
        <v>400</v>
      </c>
      <c r="N428" s="8" t="s">
        <v>320</v>
      </c>
      <c r="O428" s="3" t="s">
        <v>294</v>
      </c>
      <c r="P428" s="3">
        <v>143.25</v>
      </c>
      <c r="Q428" s="3" t="s">
        <v>294</v>
      </c>
      <c r="R428" s="3">
        <v>153.75</v>
      </c>
      <c r="S428" s="3">
        <v>145.75</v>
      </c>
      <c r="T428" s="2">
        <v>80</v>
      </c>
      <c r="U428" s="3">
        <v>2.625</v>
      </c>
    </row>
    <row r="429" spans="1:21" hidden="1" x14ac:dyDescent="0.2">
      <c r="A429" s="15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7"/>
      <c r="M429" s="2" t="s">
        <v>401</v>
      </c>
      <c r="N429" s="8" t="s">
        <v>365</v>
      </c>
      <c r="O429" s="3" t="s">
        <v>294</v>
      </c>
      <c r="P429" s="3">
        <v>142.75</v>
      </c>
      <c r="Q429" s="3" t="s">
        <v>294</v>
      </c>
      <c r="R429" s="3">
        <v>153.75</v>
      </c>
      <c r="S429" s="3">
        <v>145.75</v>
      </c>
      <c r="T429" s="2">
        <v>80</v>
      </c>
      <c r="U429" s="3">
        <v>3.125</v>
      </c>
    </row>
    <row r="430" spans="1:21" hidden="1" x14ac:dyDescent="0.2">
      <c r="A430" s="15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7"/>
      <c r="M430" s="2" t="s">
        <v>402</v>
      </c>
      <c r="N430" s="8" t="s">
        <v>406</v>
      </c>
      <c r="O430" s="3" t="s">
        <v>294</v>
      </c>
      <c r="P430" s="3">
        <v>142.75</v>
      </c>
      <c r="Q430" s="3" t="s">
        <v>294</v>
      </c>
      <c r="R430" s="3">
        <v>153.75</v>
      </c>
      <c r="S430" s="3">
        <v>145.75</v>
      </c>
      <c r="T430" s="2">
        <v>80</v>
      </c>
      <c r="U430" s="3">
        <v>3.125</v>
      </c>
    </row>
    <row r="431" spans="1:21" hidden="1" x14ac:dyDescent="0.2">
      <c r="A431" s="15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7"/>
      <c r="M431" s="2" t="s">
        <v>403</v>
      </c>
      <c r="N431" s="8" t="s">
        <v>321</v>
      </c>
      <c r="O431" s="3" t="s">
        <v>294</v>
      </c>
      <c r="P431" s="3">
        <v>149.25</v>
      </c>
      <c r="Q431" s="3" t="s">
        <v>294</v>
      </c>
      <c r="R431" s="3">
        <v>160.5</v>
      </c>
      <c r="S431" s="3">
        <v>152</v>
      </c>
      <c r="T431" s="2">
        <v>84</v>
      </c>
      <c r="U431" s="3">
        <v>2.875</v>
      </c>
    </row>
    <row r="432" spans="1:21" hidden="1" x14ac:dyDescent="0.2">
      <c r="A432" s="15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7"/>
      <c r="M432" s="26" t="s">
        <v>404</v>
      </c>
      <c r="N432" s="9" t="s">
        <v>366</v>
      </c>
      <c r="O432" s="3" t="s">
        <v>294</v>
      </c>
      <c r="P432" s="3">
        <v>148.75</v>
      </c>
      <c r="Q432" s="3" t="s">
        <v>294</v>
      </c>
      <c r="R432" s="3">
        <v>160.5</v>
      </c>
      <c r="S432" s="3">
        <v>152</v>
      </c>
      <c r="T432" s="2">
        <v>84</v>
      </c>
      <c r="U432" s="3">
        <v>3.375</v>
      </c>
    </row>
    <row r="433" spans="1:21" hidden="1" x14ac:dyDescent="0.2">
      <c r="A433" s="15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7"/>
      <c r="M433" s="2" t="s">
        <v>405</v>
      </c>
      <c r="N433" s="8" t="s">
        <v>407</v>
      </c>
      <c r="O433" s="3" t="s">
        <v>294</v>
      </c>
      <c r="P433" s="3">
        <v>148.75</v>
      </c>
      <c r="Q433" s="3" t="s">
        <v>294</v>
      </c>
      <c r="R433" s="3">
        <v>160.5</v>
      </c>
      <c r="S433" s="3">
        <v>152</v>
      </c>
      <c r="T433" s="2">
        <v>84</v>
      </c>
      <c r="U433" s="3">
        <v>3.375</v>
      </c>
    </row>
    <row r="434" spans="1:21" hidden="1" x14ac:dyDescent="0.2">
      <c r="A434" s="15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7"/>
      <c r="M434" s="2" t="s">
        <v>406</v>
      </c>
      <c r="N434" s="8" t="s">
        <v>322</v>
      </c>
      <c r="O434" s="3" t="s">
        <v>294</v>
      </c>
      <c r="P434" s="3">
        <v>155.5</v>
      </c>
      <c r="Q434" s="3" t="s">
        <v>294</v>
      </c>
      <c r="R434" s="3">
        <v>167.25</v>
      </c>
      <c r="S434" s="3">
        <v>158.25</v>
      </c>
      <c r="T434" s="2">
        <v>84</v>
      </c>
      <c r="U434" s="3">
        <v>2.875</v>
      </c>
    </row>
    <row r="435" spans="1:21" hidden="1" x14ac:dyDescent="0.2">
      <c r="A435" s="15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7"/>
      <c r="M435" s="2" t="s">
        <v>407</v>
      </c>
      <c r="N435" s="8" t="s">
        <v>367</v>
      </c>
      <c r="O435" s="3" t="s">
        <v>294</v>
      </c>
      <c r="P435" s="3">
        <v>155</v>
      </c>
      <c r="Q435" s="3" t="s">
        <v>294</v>
      </c>
      <c r="R435" s="3">
        <v>167.25</v>
      </c>
      <c r="S435" s="3">
        <v>158.25</v>
      </c>
      <c r="T435" s="2">
        <v>84</v>
      </c>
      <c r="U435" s="3">
        <v>3.375</v>
      </c>
    </row>
    <row r="436" spans="1:21" hidden="1" x14ac:dyDescent="0.2">
      <c r="A436" s="15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7"/>
      <c r="M436" s="2" t="s">
        <v>408</v>
      </c>
      <c r="N436" s="8" t="s">
        <v>408</v>
      </c>
      <c r="O436" s="3" t="s">
        <v>294</v>
      </c>
      <c r="P436" s="3">
        <v>155</v>
      </c>
      <c r="Q436" s="3" t="s">
        <v>294</v>
      </c>
      <c r="R436" s="3">
        <v>167.25</v>
      </c>
      <c r="S436" s="3">
        <v>158.25</v>
      </c>
      <c r="T436" s="2">
        <v>84</v>
      </c>
      <c r="U436" s="3">
        <v>3.375</v>
      </c>
    </row>
    <row r="437" spans="1:21" hidden="1" x14ac:dyDescent="0.2">
      <c r="A437" s="15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7"/>
      <c r="M437" s="26" t="s">
        <v>409</v>
      </c>
      <c r="N437" s="4" t="s">
        <v>409</v>
      </c>
      <c r="O437" s="3">
        <v>4.5</v>
      </c>
      <c r="P437" s="3">
        <v>7.125</v>
      </c>
      <c r="Q437" s="3">
        <v>4.5</v>
      </c>
      <c r="R437" s="3">
        <v>10</v>
      </c>
      <c r="S437" s="3">
        <v>7.875</v>
      </c>
      <c r="T437" s="2">
        <v>8</v>
      </c>
      <c r="U437" s="3">
        <v>0.875</v>
      </c>
    </row>
    <row r="438" spans="1:21" hidden="1" x14ac:dyDescent="0.2">
      <c r="A438" s="15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7"/>
      <c r="M438" s="26" t="s">
        <v>410</v>
      </c>
      <c r="N438" s="4" t="s">
        <v>410</v>
      </c>
      <c r="O438" s="3">
        <v>5.5625</v>
      </c>
      <c r="P438" s="3">
        <v>8.5</v>
      </c>
      <c r="Q438" s="3">
        <v>5.5625</v>
      </c>
      <c r="R438" s="3">
        <v>11</v>
      </c>
      <c r="S438" s="3">
        <v>9.25</v>
      </c>
      <c r="T438" s="2">
        <v>8</v>
      </c>
      <c r="U438" s="3">
        <v>0.875</v>
      </c>
    </row>
    <row r="439" spans="1:21" hidden="1" x14ac:dyDescent="0.2">
      <c r="A439" s="15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7"/>
      <c r="M439" s="26" t="s">
        <v>411</v>
      </c>
      <c r="N439" s="4" t="s">
        <v>411</v>
      </c>
      <c r="O439" s="3">
        <v>6.625</v>
      </c>
      <c r="P439" s="3">
        <v>9.875</v>
      </c>
      <c r="Q439" s="3">
        <v>6.625</v>
      </c>
      <c r="R439" s="3">
        <v>12.5</v>
      </c>
      <c r="S439" s="3">
        <v>10.625</v>
      </c>
      <c r="T439" s="2">
        <v>12</v>
      </c>
      <c r="U439" s="3">
        <v>0.875</v>
      </c>
    </row>
    <row r="440" spans="1:21" hidden="1" x14ac:dyDescent="0.2">
      <c r="A440" s="15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7"/>
      <c r="M440" s="26" t="s">
        <v>412</v>
      </c>
      <c r="N440" s="4" t="s">
        <v>412</v>
      </c>
      <c r="O440" s="3">
        <v>8.625</v>
      </c>
      <c r="P440" s="3">
        <v>12.125</v>
      </c>
      <c r="Q440" s="3">
        <v>8.625</v>
      </c>
      <c r="R440" s="3">
        <v>15</v>
      </c>
      <c r="S440" s="3">
        <v>13</v>
      </c>
      <c r="T440" s="2">
        <v>12</v>
      </c>
      <c r="U440" s="3">
        <v>1</v>
      </c>
    </row>
    <row r="441" spans="1:21" hidden="1" x14ac:dyDescent="0.2">
      <c r="A441" s="15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7"/>
      <c r="M441" s="26" t="s">
        <v>413</v>
      </c>
      <c r="N441" s="4" t="s">
        <v>413</v>
      </c>
      <c r="O441" s="3">
        <v>10.75</v>
      </c>
      <c r="P441" s="3">
        <v>14.25</v>
      </c>
      <c r="Q441" s="3">
        <v>10.75</v>
      </c>
      <c r="R441" s="3">
        <v>17.5</v>
      </c>
      <c r="S441" s="3">
        <v>15.25</v>
      </c>
      <c r="T441" s="2">
        <v>16</v>
      </c>
      <c r="U441" s="3">
        <v>1.125</v>
      </c>
    </row>
    <row r="442" spans="1:21" hidden="1" x14ac:dyDescent="0.2">
      <c r="A442" s="15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7"/>
      <c r="M442" s="26" t="s">
        <v>414</v>
      </c>
      <c r="N442" s="4" t="s">
        <v>414</v>
      </c>
      <c r="O442" s="3">
        <v>12.75</v>
      </c>
      <c r="P442" s="3">
        <v>16.625</v>
      </c>
      <c r="Q442" s="3">
        <v>12.75</v>
      </c>
      <c r="R442" s="3">
        <v>20.5</v>
      </c>
      <c r="S442" s="3">
        <v>17.75</v>
      </c>
      <c r="T442" s="2">
        <v>16</v>
      </c>
      <c r="U442" s="3">
        <v>1.25</v>
      </c>
    </row>
    <row r="443" spans="1:21" hidden="1" x14ac:dyDescent="0.2">
      <c r="A443" s="15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7"/>
      <c r="M443" s="26" t="s">
        <v>415</v>
      </c>
      <c r="N443" s="4" t="s">
        <v>415</v>
      </c>
      <c r="O443" s="3">
        <v>14</v>
      </c>
      <c r="P443" s="3">
        <v>19.125</v>
      </c>
      <c r="Q443" s="3">
        <v>14</v>
      </c>
      <c r="R443" s="3">
        <v>23</v>
      </c>
      <c r="S443" s="3">
        <v>20.25</v>
      </c>
      <c r="T443" s="2">
        <v>20</v>
      </c>
      <c r="U443" s="3">
        <v>1.25</v>
      </c>
    </row>
    <row r="444" spans="1:21" hidden="1" x14ac:dyDescent="0.2">
      <c r="A444" s="15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7"/>
      <c r="M444" s="26" t="s">
        <v>416</v>
      </c>
      <c r="N444" s="4" t="s">
        <v>416</v>
      </c>
      <c r="O444" s="3">
        <v>16</v>
      </c>
      <c r="P444" s="3">
        <v>21.25</v>
      </c>
      <c r="Q444" s="3">
        <v>16</v>
      </c>
      <c r="R444" s="3">
        <v>25.5</v>
      </c>
      <c r="S444" s="3">
        <v>22.5</v>
      </c>
      <c r="T444" s="2">
        <v>20</v>
      </c>
      <c r="U444" s="3">
        <v>1.375</v>
      </c>
    </row>
    <row r="445" spans="1:21" hidden="1" x14ac:dyDescent="0.2">
      <c r="A445" s="15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7"/>
      <c r="M445" s="26" t="s">
        <v>417</v>
      </c>
      <c r="N445" s="4" t="s">
        <v>417</v>
      </c>
      <c r="O445" s="3">
        <v>18</v>
      </c>
      <c r="P445" s="3">
        <v>23.5</v>
      </c>
      <c r="Q445" s="3">
        <v>18</v>
      </c>
      <c r="R445" s="3">
        <v>28</v>
      </c>
      <c r="S445" s="3">
        <v>24.75</v>
      </c>
      <c r="T445" s="2">
        <v>24</v>
      </c>
      <c r="U445" s="3">
        <v>1.375</v>
      </c>
    </row>
    <row r="446" spans="1:21" hidden="1" x14ac:dyDescent="0.2">
      <c r="A446" s="15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7"/>
      <c r="M446" s="26" t="s">
        <v>418</v>
      </c>
      <c r="N446" s="4" t="s">
        <v>418</v>
      </c>
      <c r="O446" s="3">
        <v>20</v>
      </c>
      <c r="P446" s="3">
        <v>25.75</v>
      </c>
      <c r="Q446" s="3">
        <v>20</v>
      </c>
      <c r="R446" s="3">
        <v>30.5</v>
      </c>
      <c r="S446" s="3">
        <v>27</v>
      </c>
      <c r="T446" s="2">
        <v>24</v>
      </c>
      <c r="U446" s="3">
        <v>1.375</v>
      </c>
    </row>
    <row r="447" spans="1:21" hidden="1" x14ac:dyDescent="0.2">
      <c r="A447" s="15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7"/>
      <c r="M447" s="26" t="s">
        <v>419</v>
      </c>
      <c r="N447" s="4" t="s">
        <v>419</v>
      </c>
      <c r="O447" s="3">
        <v>24</v>
      </c>
      <c r="P447" s="3">
        <v>30.5</v>
      </c>
      <c r="Q447" s="3">
        <v>24</v>
      </c>
      <c r="R447" s="3">
        <v>36</v>
      </c>
      <c r="S447" s="3">
        <v>32</v>
      </c>
      <c r="T447" s="2">
        <v>24</v>
      </c>
      <c r="U447" s="3">
        <v>1.625</v>
      </c>
    </row>
    <row r="448" spans="1:21" hidden="1" x14ac:dyDescent="0.2">
      <c r="A448" s="15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7"/>
      <c r="M448" s="26" t="s">
        <v>420</v>
      </c>
      <c r="N448" s="4" t="s">
        <v>420</v>
      </c>
      <c r="O448" s="3" t="s">
        <v>294</v>
      </c>
      <c r="P448" s="3">
        <v>37.5</v>
      </c>
      <c r="Q448" s="3" t="s">
        <v>294</v>
      </c>
      <c r="R448" s="3">
        <v>43</v>
      </c>
      <c r="S448" s="3">
        <v>39.25</v>
      </c>
      <c r="T448" s="2">
        <v>28</v>
      </c>
      <c r="U448" s="3">
        <v>1.875</v>
      </c>
    </row>
    <row r="449" spans="1:21" hidden="1" x14ac:dyDescent="0.2">
      <c r="A449" s="15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7"/>
      <c r="M449" s="26" t="s">
        <v>421</v>
      </c>
      <c r="N449" s="4" t="s">
        <v>421</v>
      </c>
      <c r="O449" s="3" t="s">
        <v>294</v>
      </c>
      <c r="P449" s="3">
        <v>44</v>
      </c>
      <c r="Q449" s="3" t="s">
        <v>294</v>
      </c>
      <c r="R449" s="3">
        <v>50</v>
      </c>
      <c r="S449" s="3">
        <v>46</v>
      </c>
      <c r="T449" s="2">
        <v>32</v>
      </c>
      <c r="U449" s="3">
        <v>2.125</v>
      </c>
    </row>
    <row r="450" spans="1:21" hidden="1" x14ac:dyDescent="0.2">
      <c r="A450" s="15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7"/>
      <c r="M450" s="26" t="s">
        <v>422</v>
      </c>
      <c r="N450" s="4" t="s">
        <v>422</v>
      </c>
      <c r="O450" s="3" t="s">
        <v>294</v>
      </c>
      <c r="P450" s="3">
        <v>50.75</v>
      </c>
      <c r="Q450" s="3" t="s">
        <v>294</v>
      </c>
      <c r="R450" s="3">
        <v>57</v>
      </c>
      <c r="S450" s="3">
        <v>42.75</v>
      </c>
      <c r="T450" s="2">
        <v>36</v>
      </c>
      <c r="U450" s="3">
        <v>2.125</v>
      </c>
    </row>
    <row r="451" spans="1:21" hidden="1" x14ac:dyDescent="0.2">
      <c r="A451" s="15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7"/>
      <c r="M451" s="26" t="s">
        <v>423</v>
      </c>
      <c r="N451" s="4" t="s">
        <v>423</v>
      </c>
      <c r="O451" s="3" t="s">
        <v>294</v>
      </c>
      <c r="P451" s="3">
        <v>58.75</v>
      </c>
      <c r="Q451" s="3" t="s">
        <v>294</v>
      </c>
      <c r="R451" s="3">
        <v>65</v>
      </c>
      <c r="S451" s="3">
        <v>60.75</v>
      </c>
      <c r="T451" s="2">
        <v>40</v>
      </c>
      <c r="U451" s="3">
        <v>2.125</v>
      </c>
    </row>
    <row r="452" spans="1:21" hidden="1" x14ac:dyDescent="0.2">
      <c r="A452" s="15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7"/>
      <c r="M452" s="27"/>
      <c r="N452" s="10"/>
      <c r="Q452" s="11"/>
    </row>
    <row r="453" spans="1:21" ht="13.5" thickBot="1" x14ac:dyDescent="0.25">
      <c r="A453" s="20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4"/>
    </row>
  </sheetData>
  <mergeCells count="7">
    <mergeCell ref="B1:K1"/>
    <mergeCell ref="C5:J5"/>
    <mergeCell ref="E49:H49"/>
    <mergeCell ref="E7:H7"/>
    <mergeCell ref="C26:J26"/>
    <mergeCell ref="E28:H28"/>
    <mergeCell ref="C47:J47"/>
  </mergeCells>
  <phoneticPr fontId="0" type="noConversion"/>
  <dataValidations count="3">
    <dataValidation type="list" allowBlank="1" showInputMessage="1" showErrorMessage="1" error="Listen up HUMAN CARTOON!  Pick from the list or call engineering!" sqref="E7:H7">
      <formula1>$M$2:$M$205</formula1>
    </dataValidation>
    <dataValidation type="list" allowBlank="1" showInputMessage="1" showErrorMessage="1" error="DROP &amp; GIMME 20!  Pick from the list provided or call Engineering!" sqref="E28:H28">
      <formula1>$M$208:$M$243</formula1>
    </dataValidation>
    <dataValidation type="list" allowBlank="1" showInputMessage="1" showErrorMessage="1" error="Don't make me hurt you!  I said pick  from the list provided or call Engineering!" sqref="E49:H49">
      <formula1>$M$314:$M$451</formula1>
    </dataValidation>
  </dataValidations>
  <pageMargins left="0.75" right="0.75" top="1" bottom="1" header="0.5" footer="0.5"/>
  <pageSetup scale="7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Garlock Sealing Technologies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Tones</dc:creator>
  <cp:lastModifiedBy>Britt Herncall</cp:lastModifiedBy>
  <cp:lastPrinted>2015-05-21T14:38:19Z</cp:lastPrinted>
  <dcterms:created xsi:type="dcterms:W3CDTF">2000-02-24T15:12:27Z</dcterms:created>
  <dcterms:modified xsi:type="dcterms:W3CDTF">2015-05-21T14:58:04Z</dcterms:modified>
</cp:coreProperties>
</file>